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stk0\fsmt\国セ\奨学金\2008～奨学金希望者登録制度\2021春\10帳票\20学生帳票\HP掲示準備OK\"/>
    </mc:Choice>
  </mc:AlternateContent>
  <xr:revisionPtr revIDLastSave="0" documentId="13_ncr:1_{8A71814C-571D-4BA6-B564-A3F3C355BE64}" xr6:coauthVersionLast="36" xr6:coauthVersionMax="36" xr10:uidLastSave="{00000000-0000-0000-0000-000000000000}"/>
  <bookViews>
    <workbookView xWindow="0" yWindow="0" windowWidth="19200" windowHeight="7935" tabRatio="500" xr2:uid="{00000000-000D-0000-FFFF-FFFF00000000}"/>
  </bookViews>
  <sheets>
    <sheet name="計算書" sheetId="1" r:id="rId1"/>
    <sheet name="選択肢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G33" i="1"/>
  <c r="G32" i="1"/>
  <c r="G31" i="1"/>
  <c r="G30" i="1"/>
  <c r="G29" i="1"/>
  <c r="G28" i="1"/>
  <c r="G27" i="1"/>
  <c r="G22" i="1"/>
  <c r="G21" i="1"/>
  <c r="G20" i="1"/>
  <c r="G19" i="1"/>
  <c r="G18" i="1"/>
  <c r="G17" i="1"/>
  <c r="G16" i="1"/>
  <c r="C33" i="1"/>
  <c r="C32" i="1"/>
  <c r="C31" i="1"/>
  <c r="C30" i="1"/>
  <c r="C29" i="1"/>
  <c r="C28" i="1"/>
  <c r="C27" i="1"/>
  <c r="C21" i="1"/>
  <c r="C22" i="1"/>
  <c r="C34" i="1"/>
  <c r="G23" i="1"/>
  <c r="G34" i="1"/>
  <c r="C23" i="1"/>
  <c r="G49" i="1"/>
</calcChain>
</file>

<file path=xl/sharedStrings.xml><?xml version="1.0" encoding="utf-8"?>
<sst xmlns="http://schemas.openxmlformats.org/spreadsheetml/2006/main" count="97" uniqueCount="72">
  <si>
    <t>課程</t>
    <rPh sb="0" eb="2">
      <t>カテ</t>
    </rPh>
    <phoneticPr fontId="1"/>
  </si>
  <si>
    <t>学年</t>
    <rPh sb="0" eb="2">
      <t>ガクネン</t>
    </rPh>
    <phoneticPr fontId="1"/>
  </si>
  <si>
    <t>学籍番号</t>
    <rPh sb="0" eb="4">
      <t>ガクセk</t>
    </rPh>
    <phoneticPr fontId="1"/>
  </si>
  <si>
    <t>氏名</t>
    <rPh sb="0" eb="2">
      <t>シメ</t>
    </rPh>
    <phoneticPr fontId="1"/>
  </si>
  <si>
    <t>研究科</t>
    <rPh sb="0" eb="3">
      <t>ケンキュ</t>
    </rPh>
    <phoneticPr fontId="1"/>
  </si>
  <si>
    <t>文学研究科</t>
  </si>
  <si>
    <t>経済学研究科</t>
    <rPh sb="0" eb="6">
      <t>ケイザ</t>
    </rPh>
    <phoneticPr fontId="1"/>
  </si>
  <si>
    <t>法学研究科</t>
    <rPh sb="0" eb="5">
      <t>ホウガk</t>
    </rPh>
    <phoneticPr fontId="1"/>
  </si>
  <si>
    <t>社会学研究科</t>
    <rPh sb="0" eb="6">
      <t>シャカ</t>
    </rPh>
    <phoneticPr fontId="1"/>
  </si>
  <si>
    <t>商学研究科</t>
    <rPh sb="0" eb="5">
      <t>ショウガクケンキュウk</t>
    </rPh>
    <phoneticPr fontId="1"/>
  </si>
  <si>
    <t>医学研究科</t>
    <rPh sb="0" eb="5">
      <t>イガk</t>
    </rPh>
    <phoneticPr fontId="1"/>
  </si>
  <si>
    <t>理工学研究科</t>
    <rPh sb="0" eb="6">
      <t>リコウガクケ</t>
    </rPh>
    <phoneticPr fontId="1"/>
  </si>
  <si>
    <t>政策・メディア研究科</t>
    <rPh sb="0" eb="2">
      <t>セイサk</t>
    </rPh>
    <rPh sb="7" eb="10">
      <t>ケンキュ</t>
    </rPh>
    <phoneticPr fontId="1"/>
  </si>
  <si>
    <t>健康マネージメント研究科</t>
    <rPh sb="0" eb="9">
      <t>ケンコウ</t>
    </rPh>
    <rPh sb="9" eb="12">
      <t>ケンキュ</t>
    </rPh>
    <phoneticPr fontId="1"/>
  </si>
  <si>
    <t>経営管理研究科</t>
    <rPh sb="0" eb="7">
      <t>ケイエ</t>
    </rPh>
    <phoneticPr fontId="1"/>
  </si>
  <si>
    <t>システムデザイン・マネジメント研究科</t>
    <rPh sb="15" eb="18">
      <t>ケンキュ</t>
    </rPh>
    <phoneticPr fontId="1"/>
  </si>
  <si>
    <t>メディアデザイン研究科</t>
    <rPh sb="8" eb="11">
      <t>ケンキュ</t>
    </rPh>
    <phoneticPr fontId="1"/>
  </si>
  <si>
    <t>薬学研究科</t>
    <rPh sb="0" eb="5">
      <t>ヤクガk</t>
    </rPh>
    <phoneticPr fontId="1"/>
  </si>
  <si>
    <t>法務研究科</t>
    <rPh sb="0" eb="5">
      <t>ホ</t>
    </rPh>
    <phoneticPr fontId="1"/>
  </si>
  <si>
    <t>修士課程</t>
    <rPh sb="0" eb="4">
      <t>シュウシカテ</t>
    </rPh>
    <phoneticPr fontId="1"/>
  </si>
  <si>
    <t>（後期）博士課程</t>
    <rPh sb="1" eb="3">
      <t>コウk</t>
    </rPh>
    <rPh sb="4" eb="8">
      <t>ハカs</t>
    </rPh>
    <phoneticPr fontId="1"/>
  </si>
  <si>
    <t>専門職学位課程</t>
    <rPh sb="0" eb="7">
      <t>センモン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</si>
  <si>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</si>
  <si>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</si>
  <si>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</si>
  <si>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計①</t>
    <rPh sb="0" eb="1">
      <t>ケイ</t>
    </rPh>
    <phoneticPr fontId="1"/>
  </si>
  <si>
    <t>単位数</t>
    <rPh sb="0" eb="3">
      <t>タンイスウ</t>
    </rPh>
    <phoneticPr fontId="1"/>
  </si>
  <si>
    <t>科目数</t>
    <rPh sb="0" eb="2">
      <t>カモク</t>
    </rPh>
    <rPh sb="2" eb="3">
      <t>スウ</t>
    </rPh>
    <phoneticPr fontId="1"/>
  </si>
  <si>
    <t>ポイント</t>
    <phoneticPr fontId="1"/>
  </si>
  <si>
    <t>計②</t>
    <rPh sb="0" eb="1">
      <t>ケイ</t>
    </rPh>
    <phoneticPr fontId="1"/>
  </si>
  <si>
    <t>ポイント3の単位数　　</t>
    <phoneticPr fontId="1"/>
  </si>
  <si>
    <t>ポイント2の単位数　　</t>
    <phoneticPr fontId="1"/>
  </si>
  <si>
    <t>ポイント1の単位数　　</t>
    <phoneticPr fontId="1"/>
  </si>
  <si>
    <t>計③</t>
    <rPh sb="0" eb="1">
      <t>ケイ</t>
    </rPh>
    <phoneticPr fontId="1"/>
  </si>
  <si>
    <t>ポイント0の単位数　　</t>
    <phoneticPr fontId="1"/>
  </si>
  <si>
    <t>計④</t>
    <rPh sb="0" eb="1">
      <t>ケイ</t>
    </rPh>
    <phoneticPr fontId="1"/>
  </si>
  <si>
    <t>成績</t>
  </si>
  <si>
    <t>４段階評価</t>
  </si>
  <si>
    <t>優</t>
  </si>
  <si>
    <t>良</t>
  </si>
  <si>
    <t>可</t>
  </si>
  <si>
    <t>不可</t>
  </si>
  <si>
    <t>Ａ</t>
  </si>
  <si>
    <t>Ｂ</t>
  </si>
  <si>
    <t>Ｃ</t>
  </si>
  <si>
    <t>D / Ｆ</t>
  </si>
  <si>
    <t>100～80点</t>
  </si>
  <si>
    <t>79～70点</t>
  </si>
  <si>
    <t>69～60点</t>
  </si>
  <si>
    <t>59～</t>
  </si>
  <si>
    <t>５段階評価</t>
  </si>
  <si>
    <t>100～90点</t>
  </si>
  <si>
    <t>89～80点</t>
  </si>
  <si>
    <t>Ｓ</t>
  </si>
  <si>
    <t>Ｄ</t>
  </si>
  <si>
    <t>Ｆ</t>
  </si>
  <si>
    <t>成績評価ﾎﾟｲﾝﾄ</t>
  </si>
  <si>
    <t>※履修した授業について単位制をとらない場合は，単位数をすべて科目数に置き換えて算出すること。</t>
  </si>
  <si>
    <t>卒業大学</t>
    <rPh sb="0" eb="2">
      <t>ソツギョウ</t>
    </rPh>
    <rPh sb="2" eb="4">
      <t>ダイガク</t>
    </rPh>
    <phoneticPr fontId="1"/>
  </si>
  <si>
    <t>研究科</t>
    <phoneticPr fontId="1"/>
  </si>
  <si>
    <t>学部／研究科（院）</t>
    <rPh sb="0" eb="2">
      <t>ガクブ</t>
    </rPh>
    <rPh sb="3" eb="6">
      <t>ケンキュウカ</t>
    </rPh>
    <rPh sb="7" eb="8">
      <t>イン</t>
    </rPh>
    <phoneticPr fontId="1"/>
  </si>
  <si>
    <t>成績評価係数</t>
    <rPh sb="0" eb="2">
      <t>セイセキ</t>
    </rPh>
    <rPh sb="2" eb="4">
      <t>ヒョウカ</t>
    </rPh>
    <rPh sb="4" eb="6">
      <t>ケイスウ</t>
    </rPh>
    <phoneticPr fontId="1"/>
  </si>
  <si>
    <r>
      <t>＊成績評価係数 計算式</t>
    </r>
    <r>
      <rPr>
        <sz val="12"/>
        <color theme="1"/>
        <rFont val="ＭＳ Ｐゴシック"/>
        <family val="2"/>
        <charset val="128"/>
        <scheme val="minor"/>
      </rPr>
      <t>（参考）</t>
    </r>
    <rPh sb="12" eb="14">
      <t>サンコウ</t>
    </rPh>
    <phoneticPr fontId="1"/>
  </si>
  <si>
    <t>所在地（国／都市名）</t>
    <rPh sb="0" eb="3">
      <t>ショザイチ</t>
    </rPh>
    <rPh sb="4" eb="5">
      <t>クニ</t>
    </rPh>
    <rPh sb="6" eb="9">
      <t>トシメイ</t>
    </rPh>
    <phoneticPr fontId="1"/>
  </si>
  <si>
    <r>
      <t>＊同計算書にあわせて</t>
    </r>
    <r>
      <rPr>
        <b/>
        <sz val="12"/>
        <color rgb="FFFF0000"/>
        <rFont val="ＭＳ Ｐゴシック"/>
        <family val="3"/>
        <charset val="128"/>
        <scheme val="minor"/>
      </rPr>
      <t>『評価方法』の提出が必須</t>
    </r>
    <r>
      <rPr>
        <sz val="12"/>
        <color theme="1"/>
        <rFont val="ＭＳ Ｐゴシック"/>
        <family val="2"/>
        <charset val="128"/>
        <scheme val="minor"/>
      </rPr>
      <t>です。</t>
    </r>
    <phoneticPr fontId="1"/>
  </si>
  <si>
    <t>＊成績証明書に評価方法が明記されている場合は，蛍光ペン等で印をつけておいてください。</t>
    <phoneticPr fontId="1"/>
  </si>
  <si>
    <t>4年</t>
    <rPh sb="1" eb="2">
      <t>ネン</t>
    </rPh>
    <phoneticPr fontId="1"/>
  </si>
  <si>
    <r>
      <t>＊成績評価ポイント換算表</t>
    </r>
    <r>
      <rPr>
        <sz val="12"/>
        <color theme="1"/>
        <rFont val="ＭＳ Ｐゴシック"/>
        <family val="2"/>
        <charset val="128"/>
        <scheme val="minor"/>
      </rPr>
      <t>（*1）</t>
    </r>
    <phoneticPr fontId="1"/>
  </si>
  <si>
    <t>＊履修した授業について単位制をとらない場合は，単位数をすべて科目数に置き換えてください。</t>
    <phoneticPr fontId="1"/>
  </si>
  <si>
    <t>＊「大学学部４年間の成績」もしくは「大学院修士課程２年間の成績」を入力してください。</t>
    <phoneticPr fontId="1"/>
  </si>
  <si>
    <r>
      <t>「成績評価ポイント換算表(*1)」の当てはまる評価方法に◯をつけ，以下の「科目数」（緑色）を入力してください（該当する部分のみ）</t>
    </r>
    <r>
      <rPr>
        <sz val="12"/>
        <color theme="1"/>
        <rFont val="ＭＳ Ｐゴシック"/>
        <family val="3"/>
        <charset val="128"/>
        <scheme val="minor"/>
      </rPr>
      <t>。成績評価係数が自動で算出されます。</t>
    </r>
    <rPh sb="33" eb="35">
      <t>イカ</t>
    </rPh>
    <rPh sb="37" eb="39">
      <t>カモク</t>
    </rPh>
    <rPh sb="39" eb="40">
      <t>スウ</t>
    </rPh>
    <rPh sb="42" eb="44">
      <t>ミドリイロ</t>
    </rPh>
    <rPh sb="46" eb="48">
      <t>ニュウリョク</t>
    </rPh>
    <rPh sb="55" eb="63">
      <t>ガイト</t>
    </rPh>
    <rPh sb="65" eb="67">
      <t>セイセキ</t>
    </rPh>
    <rPh sb="67" eb="69">
      <t>ヒョウカ</t>
    </rPh>
    <rPh sb="69" eb="71">
      <t>ケイスウ</t>
    </rPh>
    <rPh sb="72" eb="74">
      <t>ジドウ</t>
    </rPh>
    <rPh sb="75" eb="77">
      <t>サンシュツ</t>
    </rPh>
    <phoneticPr fontId="1"/>
  </si>
  <si>
    <t>当てはまる評価方法に必ずチェックしてください↓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</si>
</sst>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/>
    <xf numFmtId="0" fontId="5" fillId="0" borderId="9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5" fillId="3" borderId="3" xfId="0" applyFont="1" applyFill="1" applyBorder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10" xfId="0" applyFont="1" applyBorder="1"/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right" vertical="top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47</xdr:row>
      <xdr:rowOff>161925</xdr:rowOff>
    </xdr:from>
    <xdr:to>
      <xdr:col>5</xdr:col>
      <xdr:colOff>142875</xdr:colOff>
      <xdr:row>53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E64C7A-AD11-460A-84BB-AEE15033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525125"/>
          <a:ext cx="48101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37</xdr:row>
          <xdr:rowOff>9525</xdr:rowOff>
        </xdr:from>
        <xdr:to>
          <xdr:col>6</xdr:col>
          <xdr:colOff>971550</xdr:colOff>
          <xdr:row>37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591FA4D-849D-48F7-B049-609499D6D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38</xdr:row>
          <xdr:rowOff>9525</xdr:rowOff>
        </xdr:from>
        <xdr:to>
          <xdr:col>6</xdr:col>
          <xdr:colOff>971550</xdr:colOff>
          <xdr:row>38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07726C3-DFE8-4F78-9031-0030C4CAC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39</xdr:row>
          <xdr:rowOff>9525</xdr:rowOff>
        </xdr:from>
        <xdr:to>
          <xdr:col>6</xdr:col>
          <xdr:colOff>971550</xdr:colOff>
          <xdr:row>39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3DEB278-316A-4246-B274-7C9598868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40</xdr:row>
          <xdr:rowOff>9525</xdr:rowOff>
        </xdr:from>
        <xdr:to>
          <xdr:col>6</xdr:col>
          <xdr:colOff>971550</xdr:colOff>
          <xdr:row>40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19203BB-1E58-48B3-AECC-8B3AA3FC4C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41</xdr:row>
          <xdr:rowOff>9525</xdr:rowOff>
        </xdr:from>
        <xdr:to>
          <xdr:col>6</xdr:col>
          <xdr:colOff>971550</xdr:colOff>
          <xdr:row>41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511AFB7-4BE6-4F96-A1E7-33DF1BA75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42</xdr:row>
          <xdr:rowOff>9525</xdr:rowOff>
        </xdr:from>
        <xdr:to>
          <xdr:col>6</xdr:col>
          <xdr:colOff>971550</xdr:colOff>
          <xdr:row>42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72C6B3A-6C6D-47FA-B8D5-62B1DDFA4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Layout" topLeftCell="A34" zoomScale="99" zoomScalePageLayoutView="99" workbookViewId="0">
      <selection activeCell="G44" sqref="G44"/>
    </sheetView>
  </sheetViews>
  <sheetFormatPr defaultColWidth="13" defaultRowHeight="14.25" x14ac:dyDescent="0.15"/>
  <cols>
    <col min="1" max="1" width="14.375" customWidth="1"/>
    <col min="2" max="2" width="9.5" bestFit="1" customWidth="1"/>
    <col min="3" max="3" width="21.625" customWidth="1"/>
    <col min="4" max="4" width="9.625" customWidth="1"/>
    <col min="5" max="5" width="9.625" bestFit="1" customWidth="1"/>
    <col min="6" max="6" width="17.125" customWidth="1"/>
    <col min="7" max="7" width="17.625" customWidth="1"/>
  </cols>
  <sheetData>
    <row r="1" spans="1:7" ht="35.25" customHeight="1" x14ac:dyDescent="0.15">
      <c r="A1" s="16" t="s">
        <v>59</v>
      </c>
      <c r="B1" s="11"/>
      <c r="C1" s="16" t="s">
        <v>2</v>
      </c>
      <c r="D1" s="33"/>
      <c r="E1" s="34"/>
      <c r="F1" s="12" t="s">
        <v>58</v>
      </c>
      <c r="G1" s="12"/>
    </row>
    <row r="2" spans="1:7" ht="21.75" customHeight="1" x14ac:dyDescent="0.15">
      <c r="A2" s="16" t="s">
        <v>0</v>
      </c>
      <c r="B2" s="11"/>
      <c r="C2" s="46" t="s">
        <v>3</v>
      </c>
      <c r="D2" s="35"/>
      <c r="E2" s="36"/>
      <c r="F2" s="12" t="s">
        <v>60</v>
      </c>
      <c r="G2" s="12"/>
    </row>
    <row r="3" spans="1:7" ht="21.75" customHeight="1" x14ac:dyDescent="0.15">
      <c r="A3" s="16" t="s">
        <v>1</v>
      </c>
      <c r="B3" s="13"/>
      <c r="C3" s="47"/>
      <c r="D3" s="37"/>
      <c r="E3" s="38"/>
      <c r="F3" s="12" t="s">
        <v>63</v>
      </c>
      <c r="G3" s="12"/>
    </row>
    <row r="4" spans="1:7" x14ac:dyDescent="0.15">
      <c r="A4" s="2"/>
      <c r="B4" s="2"/>
      <c r="C4" s="2"/>
      <c r="D4" s="17"/>
      <c r="E4" s="18"/>
      <c r="F4" s="17"/>
      <c r="G4" s="2"/>
    </row>
    <row r="5" spans="1:7" ht="29.25" customHeight="1" x14ac:dyDescent="0.15">
      <c r="A5" s="48" t="s">
        <v>70</v>
      </c>
      <c r="B5" s="49"/>
      <c r="C5" s="49"/>
      <c r="D5" s="49"/>
      <c r="E5" s="49"/>
      <c r="F5" s="49"/>
      <c r="G5" s="49"/>
    </row>
    <row r="6" spans="1:7" x14ac:dyDescent="0.15">
      <c r="A6" s="2" t="s">
        <v>65</v>
      </c>
      <c r="B6" s="19"/>
      <c r="C6" s="19"/>
      <c r="D6" s="19"/>
      <c r="E6" s="19"/>
      <c r="F6" s="19"/>
      <c r="G6" s="2"/>
    </row>
    <row r="7" spans="1:7" x14ac:dyDescent="0.15">
      <c r="A7" s="2"/>
      <c r="B7" s="19"/>
      <c r="C7" s="19"/>
      <c r="D7" s="19"/>
      <c r="E7" s="19"/>
      <c r="F7" s="19"/>
      <c r="G7" s="2"/>
    </row>
    <row r="8" spans="1:7" x14ac:dyDescent="0.15">
      <c r="A8" s="2" t="s">
        <v>69</v>
      </c>
      <c r="B8" s="2"/>
      <c r="C8" s="2"/>
      <c r="D8" s="2"/>
      <c r="E8" s="2"/>
      <c r="F8" s="2"/>
      <c r="G8" s="2"/>
    </row>
    <row r="9" spans="1:7" x14ac:dyDescent="0.15">
      <c r="A9" s="2"/>
      <c r="B9" s="2"/>
      <c r="C9" s="2"/>
      <c r="D9" s="2"/>
      <c r="E9" s="2"/>
      <c r="F9" s="2"/>
      <c r="G9" s="2"/>
    </row>
    <row r="10" spans="1:7" x14ac:dyDescent="0.15">
      <c r="A10" s="49" t="s">
        <v>68</v>
      </c>
      <c r="B10" s="49"/>
      <c r="C10" s="49"/>
      <c r="D10" s="49"/>
      <c r="E10" s="49"/>
      <c r="F10" s="49"/>
      <c r="G10" s="49"/>
    </row>
    <row r="11" spans="1:7" x14ac:dyDescent="0.15">
      <c r="A11" s="2"/>
      <c r="B11" s="2"/>
      <c r="C11" s="2"/>
      <c r="D11" s="2"/>
      <c r="E11" s="2"/>
      <c r="F11" s="2"/>
      <c r="G11" s="2"/>
    </row>
    <row r="12" spans="1:7" x14ac:dyDescent="0.15">
      <c r="A12" s="2" t="s">
        <v>64</v>
      </c>
      <c r="B12" s="2"/>
      <c r="C12" s="2"/>
      <c r="D12" s="2"/>
      <c r="E12" s="2"/>
      <c r="F12" s="2"/>
      <c r="G12" s="2"/>
    </row>
    <row r="13" spans="1:7" x14ac:dyDescent="0.15">
      <c r="A13" s="2"/>
      <c r="B13" s="2"/>
      <c r="C13" s="2"/>
      <c r="D13" s="2"/>
      <c r="E13" s="2"/>
      <c r="F13" s="2"/>
      <c r="G13" s="2"/>
    </row>
    <row r="14" spans="1:7" x14ac:dyDescent="0.15">
      <c r="A14" s="2" t="s">
        <v>30</v>
      </c>
      <c r="B14" s="2"/>
      <c r="C14" s="2"/>
      <c r="D14" s="2"/>
      <c r="E14" s="2" t="s">
        <v>32</v>
      </c>
      <c r="F14" s="20"/>
      <c r="G14" s="2"/>
    </row>
    <row r="15" spans="1:7" ht="15" thickBot="1" x14ac:dyDescent="0.2">
      <c r="A15" s="21" t="s">
        <v>26</v>
      </c>
      <c r="B15" s="21" t="s">
        <v>27</v>
      </c>
      <c r="C15" s="21" t="s">
        <v>28</v>
      </c>
      <c r="D15" s="2"/>
      <c r="E15" s="21" t="s">
        <v>26</v>
      </c>
      <c r="F15" s="21" t="s">
        <v>27</v>
      </c>
      <c r="G15" s="21" t="s">
        <v>28</v>
      </c>
    </row>
    <row r="16" spans="1:7" ht="15" thickTop="1" x14ac:dyDescent="0.15">
      <c r="A16" s="22">
        <v>1</v>
      </c>
      <c r="B16" s="23"/>
      <c r="C16" s="22">
        <f>A16*B16</f>
        <v>0</v>
      </c>
      <c r="D16" s="2"/>
      <c r="E16" s="22">
        <v>1</v>
      </c>
      <c r="F16" s="23"/>
      <c r="G16" s="22">
        <f>E16*F16</f>
        <v>0</v>
      </c>
    </row>
    <row r="17" spans="1:7" x14ac:dyDescent="0.15">
      <c r="A17" s="24">
        <v>2</v>
      </c>
      <c r="B17" s="25"/>
      <c r="C17" s="24">
        <f t="shared" ref="C17:C22" si="0">A17*B17</f>
        <v>0</v>
      </c>
      <c r="D17" s="2"/>
      <c r="E17" s="24">
        <v>2</v>
      </c>
      <c r="F17" s="25"/>
      <c r="G17" s="24">
        <f t="shared" ref="G17:G22" si="1">E17*F17</f>
        <v>0</v>
      </c>
    </row>
    <row r="18" spans="1:7" x14ac:dyDescent="0.15">
      <c r="A18" s="24">
        <v>3</v>
      </c>
      <c r="B18" s="25"/>
      <c r="C18" s="24">
        <f t="shared" si="0"/>
        <v>0</v>
      </c>
      <c r="D18" s="2"/>
      <c r="E18" s="24">
        <v>3</v>
      </c>
      <c r="F18" s="25"/>
      <c r="G18" s="24">
        <f t="shared" si="1"/>
        <v>0</v>
      </c>
    </row>
    <row r="19" spans="1:7" x14ac:dyDescent="0.15">
      <c r="A19" s="24">
        <v>4</v>
      </c>
      <c r="B19" s="25"/>
      <c r="C19" s="24">
        <f t="shared" si="0"/>
        <v>0</v>
      </c>
      <c r="D19" s="2"/>
      <c r="E19" s="24">
        <v>4</v>
      </c>
      <c r="F19" s="25"/>
      <c r="G19" s="24">
        <f t="shared" si="1"/>
        <v>0</v>
      </c>
    </row>
    <row r="20" spans="1:7" x14ac:dyDescent="0.15">
      <c r="A20" s="24">
        <v>6</v>
      </c>
      <c r="B20" s="25"/>
      <c r="C20" s="24">
        <f t="shared" si="0"/>
        <v>0</v>
      </c>
      <c r="D20" s="2"/>
      <c r="E20" s="24">
        <v>6</v>
      </c>
      <c r="F20" s="25"/>
      <c r="G20" s="24">
        <f t="shared" si="1"/>
        <v>0</v>
      </c>
    </row>
    <row r="21" spans="1:7" x14ac:dyDescent="0.15">
      <c r="A21" s="25"/>
      <c r="B21" s="25"/>
      <c r="C21" s="24">
        <f t="shared" si="0"/>
        <v>0</v>
      </c>
      <c r="D21" s="2"/>
      <c r="E21" s="25"/>
      <c r="F21" s="25"/>
      <c r="G21" s="24">
        <f t="shared" si="1"/>
        <v>0</v>
      </c>
    </row>
    <row r="22" spans="1:7" x14ac:dyDescent="0.15">
      <c r="A22" s="25"/>
      <c r="B22" s="25"/>
      <c r="C22" s="24">
        <f t="shared" si="0"/>
        <v>0</v>
      </c>
      <c r="D22" s="2"/>
      <c r="E22" s="25"/>
      <c r="F22" s="25"/>
      <c r="G22" s="24">
        <f t="shared" si="1"/>
        <v>0</v>
      </c>
    </row>
    <row r="23" spans="1:7" x14ac:dyDescent="0.15">
      <c r="A23" s="20"/>
      <c r="B23" s="20" t="s">
        <v>25</v>
      </c>
      <c r="C23" s="26">
        <f>SUM(C16:C22)</f>
        <v>0</v>
      </c>
      <c r="D23" s="2"/>
      <c r="E23" s="20"/>
      <c r="F23" s="20" t="s">
        <v>33</v>
      </c>
      <c r="G23" s="26">
        <f>SUM(G16:G22)</f>
        <v>0</v>
      </c>
    </row>
    <row r="24" spans="1:7" x14ac:dyDescent="0.15">
      <c r="A24" s="20"/>
      <c r="B24" s="20"/>
      <c r="C24" s="2"/>
      <c r="D24" s="2"/>
      <c r="E24" s="2"/>
      <c r="F24" s="2"/>
      <c r="G24" s="2"/>
    </row>
    <row r="25" spans="1:7" x14ac:dyDescent="0.15">
      <c r="A25" s="2" t="s">
        <v>31</v>
      </c>
      <c r="B25" s="20"/>
      <c r="C25" s="2"/>
      <c r="D25" s="2"/>
      <c r="E25" s="2" t="s">
        <v>34</v>
      </c>
      <c r="F25" s="20"/>
      <c r="G25" s="2"/>
    </row>
    <row r="26" spans="1:7" ht="15" thickBot="1" x14ac:dyDescent="0.2">
      <c r="A26" s="21" t="s">
        <v>26</v>
      </c>
      <c r="B26" s="21" t="s">
        <v>27</v>
      </c>
      <c r="C26" s="21" t="s">
        <v>28</v>
      </c>
      <c r="D26" s="2"/>
      <c r="E26" s="21" t="s">
        <v>26</v>
      </c>
      <c r="F26" s="21" t="s">
        <v>27</v>
      </c>
      <c r="G26" s="21" t="s">
        <v>28</v>
      </c>
    </row>
    <row r="27" spans="1:7" ht="15" thickTop="1" x14ac:dyDescent="0.15">
      <c r="A27" s="22">
        <v>1</v>
      </c>
      <c r="B27" s="23"/>
      <c r="C27" s="22">
        <f>A27*B27</f>
        <v>0</v>
      </c>
      <c r="D27" s="2"/>
      <c r="E27" s="22">
        <v>1</v>
      </c>
      <c r="F27" s="23"/>
      <c r="G27" s="22">
        <f>E27*F27</f>
        <v>0</v>
      </c>
    </row>
    <row r="28" spans="1:7" x14ac:dyDescent="0.15">
      <c r="A28" s="24">
        <v>2</v>
      </c>
      <c r="B28" s="25"/>
      <c r="C28" s="24">
        <f t="shared" ref="C28:C33" si="2">A28*B28</f>
        <v>0</v>
      </c>
      <c r="D28" s="2"/>
      <c r="E28" s="24">
        <v>2</v>
      </c>
      <c r="F28" s="25"/>
      <c r="G28" s="24">
        <f t="shared" ref="G28:G33" si="3">E28*F28</f>
        <v>0</v>
      </c>
    </row>
    <row r="29" spans="1:7" x14ac:dyDescent="0.15">
      <c r="A29" s="24">
        <v>3</v>
      </c>
      <c r="B29" s="25"/>
      <c r="C29" s="24">
        <f t="shared" si="2"/>
        <v>0</v>
      </c>
      <c r="D29" s="2"/>
      <c r="E29" s="24">
        <v>3</v>
      </c>
      <c r="F29" s="25"/>
      <c r="G29" s="24">
        <f t="shared" si="3"/>
        <v>0</v>
      </c>
    </row>
    <row r="30" spans="1:7" x14ac:dyDescent="0.15">
      <c r="A30" s="24">
        <v>4</v>
      </c>
      <c r="B30" s="25"/>
      <c r="C30" s="24">
        <f t="shared" si="2"/>
        <v>0</v>
      </c>
      <c r="D30" s="2"/>
      <c r="E30" s="24">
        <v>4</v>
      </c>
      <c r="F30" s="25"/>
      <c r="G30" s="24">
        <f t="shared" si="3"/>
        <v>0</v>
      </c>
    </row>
    <row r="31" spans="1:7" x14ac:dyDescent="0.15">
      <c r="A31" s="24">
        <v>6</v>
      </c>
      <c r="B31" s="25"/>
      <c r="C31" s="24">
        <f t="shared" si="2"/>
        <v>0</v>
      </c>
      <c r="D31" s="2"/>
      <c r="E31" s="24">
        <v>6</v>
      </c>
      <c r="F31" s="25"/>
      <c r="G31" s="24">
        <f t="shared" si="3"/>
        <v>0</v>
      </c>
    </row>
    <row r="32" spans="1:7" x14ac:dyDescent="0.15">
      <c r="A32" s="25"/>
      <c r="B32" s="25"/>
      <c r="C32" s="24">
        <f t="shared" si="2"/>
        <v>0</v>
      </c>
      <c r="D32" s="2"/>
      <c r="E32" s="25"/>
      <c r="F32" s="25"/>
      <c r="G32" s="24">
        <f t="shared" si="3"/>
        <v>0</v>
      </c>
    </row>
    <row r="33" spans="1:7" x14ac:dyDescent="0.15">
      <c r="A33" s="25"/>
      <c r="B33" s="25"/>
      <c r="C33" s="24">
        <f t="shared" si="2"/>
        <v>0</v>
      </c>
      <c r="D33" s="2"/>
      <c r="E33" s="25"/>
      <c r="F33" s="25"/>
      <c r="G33" s="24">
        <f t="shared" si="3"/>
        <v>0</v>
      </c>
    </row>
    <row r="34" spans="1:7" x14ac:dyDescent="0.15">
      <c r="A34" s="20"/>
      <c r="B34" s="20" t="s">
        <v>29</v>
      </c>
      <c r="C34" s="26">
        <f>SUM(C27:C33)</f>
        <v>0</v>
      </c>
      <c r="D34" s="2"/>
      <c r="E34" s="20"/>
      <c r="F34" s="20" t="s">
        <v>35</v>
      </c>
      <c r="G34" s="26">
        <f>SUM(G27:G33)</f>
        <v>0</v>
      </c>
    </row>
    <row r="35" spans="1:7" x14ac:dyDescent="0.15">
      <c r="A35" s="2"/>
      <c r="B35" s="2"/>
      <c r="C35" s="2"/>
      <c r="D35" s="2"/>
      <c r="E35" s="2"/>
      <c r="F35" s="2"/>
      <c r="G35" s="2"/>
    </row>
    <row r="36" spans="1:7" ht="15" thickBot="1" x14ac:dyDescent="0.2">
      <c r="A36" s="14" t="s">
        <v>67</v>
      </c>
      <c r="B36" s="14"/>
      <c r="C36" s="14"/>
      <c r="D36" s="14"/>
      <c r="E36" s="31"/>
      <c r="F36" s="14"/>
      <c r="G36" s="32" t="s">
        <v>71</v>
      </c>
    </row>
    <row r="37" spans="1:7" ht="15" thickBot="1" x14ac:dyDescent="0.2">
      <c r="A37" s="3"/>
      <c r="B37" s="39" t="s">
        <v>36</v>
      </c>
      <c r="C37" s="40"/>
      <c r="D37" s="40"/>
      <c r="E37" s="40"/>
      <c r="F37" s="41"/>
      <c r="G37" s="2"/>
    </row>
    <row r="38" spans="1:7" ht="15" thickBot="1" x14ac:dyDescent="0.2">
      <c r="A38" s="4" t="s">
        <v>37</v>
      </c>
      <c r="B38" s="5"/>
      <c r="C38" s="5" t="s">
        <v>38</v>
      </c>
      <c r="D38" s="5" t="s">
        <v>39</v>
      </c>
      <c r="E38" s="5" t="s">
        <v>40</v>
      </c>
      <c r="F38" s="27" t="s">
        <v>41</v>
      </c>
      <c r="G38" s="30"/>
    </row>
    <row r="39" spans="1:7" ht="15" thickBot="1" x14ac:dyDescent="0.2">
      <c r="A39" s="4" t="s">
        <v>37</v>
      </c>
      <c r="B39" s="5"/>
      <c r="C39" s="5" t="s">
        <v>42</v>
      </c>
      <c r="D39" s="5" t="s">
        <v>43</v>
      </c>
      <c r="E39" s="5" t="s">
        <v>44</v>
      </c>
      <c r="F39" s="27" t="s">
        <v>45</v>
      </c>
      <c r="G39" s="30"/>
    </row>
    <row r="40" spans="1:7" ht="15" thickBot="1" x14ac:dyDescent="0.2">
      <c r="A40" s="4" t="s">
        <v>37</v>
      </c>
      <c r="B40" s="5"/>
      <c r="C40" s="5" t="s">
        <v>46</v>
      </c>
      <c r="D40" s="5" t="s">
        <v>47</v>
      </c>
      <c r="E40" s="5" t="s">
        <v>48</v>
      </c>
      <c r="F40" s="27" t="s">
        <v>49</v>
      </c>
      <c r="G40" s="30"/>
    </row>
    <row r="41" spans="1:7" ht="29.25" thickBot="1" x14ac:dyDescent="0.2">
      <c r="A41" s="4" t="s">
        <v>50</v>
      </c>
      <c r="B41" s="5" t="s">
        <v>51</v>
      </c>
      <c r="C41" s="5" t="s">
        <v>52</v>
      </c>
      <c r="D41" s="5" t="s">
        <v>47</v>
      </c>
      <c r="E41" s="5" t="s">
        <v>48</v>
      </c>
      <c r="F41" s="27" t="s">
        <v>49</v>
      </c>
      <c r="G41" s="30"/>
    </row>
    <row r="42" spans="1:7" ht="15" thickBot="1" x14ac:dyDescent="0.2">
      <c r="A42" s="4" t="s">
        <v>50</v>
      </c>
      <c r="B42" s="5" t="s">
        <v>53</v>
      </c>
      <c r="C42" s="5" t="s">
        <v>42</v>
      </c>
      <c r="D42" s="5" t="s">
        <v>43</v>
      </c>
      <c r="E42" s="5" t="s">
        <v>44</v>
      </c>
      <c r="F42" s="27" t="s">
        <v>45</v>
      </c>
      <c r="G42" s="30"/>
    </row>
    <row r="43" spans="1:7" ht="15" thickBot="1" x14ac:dyDescent="0.2">
      <c r="A43" s="6" t="s">
        <v>50</v>
      </c>
      <c r="B43" s="7" t="s">
        <v>42</v>
      </c>
      <c r="C43" s="7" t="s">
        <v>43</v>
      </c>
      <c r="D43" s="7" t="s">
        <v>44</v>
      </c>
      <c r="E43" s="7" t="s">
        <v>54</v>
      </c>
      <c r="F43" s="28" t="s">
        <v>55</v>
      </c>
      <c r="G43" s="30"/>
    </row>
    <row r="44" spans="1:7" ht="30" thickTop="1" thickBot="1" x14ac:dyDescent="0.2">
      <c r="A44" s="8" t="s">
        <v>56</v>
      </c>
      <c r="B44" s="9">
        <v>3</v>
      </c>
      <c r="C44" s="9">
        <v>3</v>
      </c>
      <c r="D44" s="9">
        <v>2</v>
      </c>
      <c r="E44" s="9">
        <v>1</v>
      </c>
      <c r="F44" s="9">
        <v>0</v>
      </c>
      <c r="G44" s="29"/>
    </row>
    <row r="45" spans="1:7" x14ac:dyDescent="0.15">
      <c r="A45" s="10" t="s">
        <v>57</v>
      </c>
      <c r="B45" s="2"/>
      <c r="C45" s="2"/>
      <c r="D45" s="2"/>
      <c r="E45" s="2"/>
      <c r="F45" s="2"/>
      <c r="G45" s="2"/>
    </row>
    <row r="46" spans="1:7" x14ac:dyDescent="0.15">
      <c r="A46" s="2"/>
      <c r="B46" s="2"/>
      <c r="C46" s="2"/>
      <c r="D46" s="2"/>
      <c r="E46" s="2"/>
      <c r="F46" s="2"/>
      <c r="G46" s="2"/>
    </row>
    <row r="47" spans="1:7" x14ac:dyDescent="0.15">
      <c r="A47" s="42" t="s">
        <v>62</v>
      </c>
      <c r="B47" s="42"/>
      <c r="C47" s="42"/>
      <c r="D47" s="42"/>
      <c r="E47" s="42"/>
      <c r="F47" s="42"/>
      <c r="G47" s="42"/>
    </row>
    <row r="48" spans="1:7" x14ac:dyDescent="0.15">
      <c r="A48" s="2"/>
      <c r="B48" s="2"/>
      <c r="C48" s="2"/>
      <c r="D48" s="2"/>
      <c r="E48" s="2"/>
      <c r="F48" s="2"/>
      <c r="G48" s="15" t="s">
        <v>61</v>
      </c>
    </row>
    <row r="49" spans="1:7" x14ac:dyDescent="0.15">
      <c r="A49" s="2"/>
      <c r="B49" s="2"/>
      <c r="C49" s="2"/>
      <c r="D49" s="2"/>
      <c r="E49" s="2"/>
      <c r="F49" s="2"/>
      <c r="G49" s="43" t="e">
        <f>(C23*3+C34*2+G23*1)/(C23+C34+G23+G34)</f>
        <v>#DIV/0!</v>
      </c>
    </row>
    <row r="50" spans="1:7" x14ac:dyDescent="0.15">
      <c r="A50" s="2"/>
      <c r="B50" s="2"/>
      <c r="C50" s="2"/>
      <c r="D50" s="2"/>
      <c r="E50" s="2"/>
      <c r="F50" s="2"/>
      <c r="G50" s="44"/>
    </row>
    <row r="51" spans="1:7" x14ac:dyDescent="0.15">
      <c r="A51" s="2"/>
      <c r="B51" s="2"/>
      <c r="C51" s="2"/>
      <c r="D51" s="2"/>
      <c r="E51" s="2"/>
      <c r="F51" s="2"/>
      <c r="G51" s="44"/>
    </row>
    <row r="52" spans="1:7" x14ac:dyDescent="0.15">
      <c r="A52" s="2"/>
      <c r="B52" s="2"/>
      <c r="C52" s="2"/>
      <c r="D52" s="2"/>
      <c r="E52" s="2"/>
      <c r="F52" s="2"/>
      <c r="G52" s="44"/>
    </row>
    <row r="53" spans="1:7" x14ac:dyDescent="0.15">
      <c r="A53" s="2"/>
      <c r="B53" s="2"/>
      <c r="C53" s="2"/>
      <c r="D53" s="2"/>
      <c r="E53" s="2"/>
      <c r="F53" s="2"/>
      <c r="G53" s="44"/>
    </row>
    <row r="54" spans="1:7" x14ac:dyDescent="0.15">
      <c r="A54" s="2"/>
      <c r="B54" s="2"/>
      <c r="C54" s="2"/>
      <c r="D54" s="2"/>
      <c r="E54" s="2"/>
      <c r="F54" s="2"/>
      <c r="G54" s="45"/>
    </row>
    <row r="55" spans="1:7" x14ac:dyDescent="0.15">
      <c r="A55" s="2"/>
      <c r="B55" s="2"/>
      <c r="C55" s="2"/>
      <c r="D55" s="2"/>
      <c r="E55" s="2"/>
      <c r="F55" s="2"/>
      <c r="G55" s="2"/>
    </row>
  </sheetData>
  <mergeCells count="8">
    <mergeCell ref="D1:E1"/>
    <mergeCell ref="D2:E3"/>
    <mergeCell ref="B37:F37"/>
    <mergeCell ref="A47:G47"/>
    <mergeCell ref="G49:G54"/>
    <mergeCell ref="C2:C3"/>
    <mergeCell ref="A5:G5"/>
    <mergeCell ref="A10:G10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&amp;C&amp;18 成績評価係数計算書（大学院新入生のみ提出）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37</xdr:row>
                    <xdr:rowOff>9525</xdr:rowOff>
                  </from>
                  <to>
                    <xdr:col>6</xdr:col>
                    <xdr:colOff>971550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38</xdr:row>
                    <xdr:rowOff>9525</xdr:rowOff>
                  </from>
                  <to>
                    <xdr:col>6</xdr:col>
                    <xdr:colOff>971550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39</xdr:row>
                    <xdr:rowOff>9525</xdr:rowOff>
                  </from>
                  <to>
                    <xdr:col>6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40</xdr:row>
                    <xdr:rowOff>9525</xdr:rowOff>
                  </from>
                  <to>
                    <xdr:col>6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41</xdr:row>
                    <xdr:rowOff>9525</xdr:rowOff>
                  </from>
                  <to>
                    <xdr:col>6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42</xdr:row>
                    <xdr:rowOff>9525</xdr:rowOff>
                  </from>
                  <to>
                    <xdr:col>6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選択肢!$B$16:$B$18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選択肢!$B$2:$B$15</xm:f>
          </x14:formula1>
          <xm:sqref>B1</xm:sqref>
        </x14:dataValidation>
        <x14:dataValidation type="list" allowBlank="1" showInputMessage="1" showErrorMessage="1" xr:uid="{00000000-0002-0000-0000-000002000000}">
          <x14:formula1>
            <xm:f>選択肢!$B$19:$B$22</xm:f>
          </x14:formula1>
          <xm:sqref>B3</xm:sqref>
        </x14:dataValidation>
        <x14:dataValidation type="list" allowBlank="1" showInputMessage="1" showErrorMessage="1" xr:uid="{00000000-0002-0000-0000-000003000000}">
          <x14:formula1>
            <xm:f>選択肢!#REF!</xm:f>
          </x14:formula1>
          <xm:sqref>C12:C13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2"/>
  <sheetViews>
    <sheetView workbookViewId="0">
      <selection activeCell="B26" sqref="B26"/>
    </sheetView>
  </sheetViews>
  <sheetFormatPr defaultColWidth="13" defaultRowHeight="14.25" x14ac:dyDescent="0.15"/>
  <cols>
    <col min="1" max="1" width="17.5" bestFit="1" customWidth="1"/>
  </cols>
  <sheetData>
    <row r="2" spans="1:2" x14ac:dyDescent="0.15">
      <c r="A2" t="s">
        <v>4</v>
      </c>
      <c r="B2" s="1" t="s">
        <v>5</v>
      </c>
    </row>
    <row r="3" spans="1:2" x14ac:dyDescent="0.15">
      <c r="B3" t="s">
        <v>6</v>
      </c>
    </row>
    <row r="4" spans="1:2" x14ac:dyDescent="0.15">
      <c r="B4" t="s">
        <v>7</v>
      </c>
    </row>
    <row r="5" spans="1:2" x14ac:dyDescent="0.15">
      <c r="B5" t="s">
        <v>8</v>
      </c>
    </row>
    <row r="6" spans="1:2" x14ac:dyDescent="0.15">
      <c r="B6" t="s">
        <v>9</v>
      </c>
    </row>
    <row r="7" spans="1:2" x14ac:dyDescent="0.15">
      <c r="B7" t="s">
        <v>10</v>
      </c>
    </row>
    <row r="8" spans="1:2" x14ac:dyDescent="0.15">
      <c r="B8" t="s">
        <v>11</v>
      </c>
    </row>
    <row r="9" spans="1:2" x14ac:dyDescent="0.15">
      <c r="B9" t="s">
        <v>12</v>
      </c>
    </row>
    <row r="10" spans="1:2" x14ac:dyDescent="0.15">
      <c r="B10" t="s">
        <v>13</v>
      </c>
    </row>
    <row r="11" spans="1:2" x14ac:dyDescent="0.15">
      <c r="B11" t="s">
        <v>17</v>
      </c>
    </row>
    <row r="12" spans="1:2" x14ac:dyDescent="0.15">
      <c r="B12" t="s">
        <v>14</v>
      </c>
    </row>
    <row r="13" spans="1:2" x14ac:dyDescent="0.15">
      <c r="B13" t="s">
        <v>15</v>
      </c>
    </row>
    <row r="14" spans="1:2" x14ac:dyDescent="0.15">
      <c r="B14" t="s">
        <v>16</v>
      </c>
    </row>
    <row r="15" spans="1:2" x14ac:dyDescent="0.15">
      <c r="B15" t="s">
        <v>18</v>
      </c>
    </row>
    <row r="16" spans="1:2" x14ac:dyDescent="0.15">
      <c r="A16" t="s">
        <v>0</v>
      </c>
      <c r="B16" t="s">
        <v>19</v>
      </c>
    </row>
    <row r="17" spans="1:2" x14ac:dyDescent="0.15">
      <c r="B17" t="s">
        <v>20</v>
      </c>
    </row>
    <row r="18" spans="1:2" x14ac:dyDescent="0.15">
      <c r="B18" t="s">
        <v>21</v>
      </c>
    </row>
    <row r="19" spans="1:2" x14ac:dyDescent="0.15">
      <c r="A19" t="s">
        <v>1</v>
      </c>
      <c r="B19" t="s">
        <v>22</v>
      </c>
    </row>
    <row r="20" spans="1:2" x14ac:dyDescent="0.15">
      <c r="B20" t="s">
        <v>23</v>
      </c>
    </row>
    <row r="21" spans="1:2" x14ac:dyDescent="0.15">
      <c r="B21" t="s">
        <v>24</v>
      </c>
    </row>
    <row r="22" spans="1:2" x14ac:dyDescent="0.15">
      <c r="B22" t="s">
        <v>66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珠梨</dc:creator>
  <cp:lastModifiedBy>本間　珠梨</cp:lastModifiedBy>
  <cp:lastPrinted>2020-07-30T00:46:35Z</cp:lastPrinted>
  <dcterms:created xsi:type="dcterms:W3CDTF">2020-07-19T05:01:25Z</dcterms:created>
  <dcterms:modified xsi:type="dcterms:W3CDTF">2021-01-20T06:18:29Z</dcterms:modified>
</cp:coreProperties>
</file>