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国セ\交流\学生交換\04_奨学金\01 JASSO\派遣\2022年度\03 案内＆学内募集web\"/>
    </mc:Choice>
  </mc:AlternateContent>
  <xr:revisionPtr revIDLastSave="0" documentId="8_{1149463D-805F-40F1-9DC1-6576843049D9}" xr6:coauthVersionLast="36" xr6:coauthVersionMax="36" xr10:uidLastSave="{00000000-0000-0000-0000-000000000000}"/>
  <bookViews>
    <workbookView xWindow="0" yWindow="0" windowWidth="28800" windowHeight="12135" tabRatio="423" xr2:uid="{00000000-000D-0000-FFFF-FFFF00000000}"/>
  </bookViews>
  <sheets>
    <sheet name="様式R-４ (家計急変に関する申告書) " sheetId="17" r:id="rId1"/>
    <sheet name="様式R-４ (家計急変に関する申告書)  (記入例)" sheetId="21" r:id="rId2"/>
  </sheets>
  <definedNames>
    <definedName name="A" localSheetId="0">#REF!</definedName>
    <definedName name="A" localSheetId="1">#REF!</definedName>
    <definedName name="A">#REF!</definedName>
    <definedName name="_xlnm.Print_Area" localSheetId="0">'様式R-４ (家計急変に関する申告書) '!$A$1:$AF$150</definedName>
    <definedName name="_xlnm.Print_Area" localSheetId="1">'様式R-４ (家計急変に関する申告書)  (記入例)'!$A$1:$AF$153</definedName>
    <definedName name="_xlnm.Print_Area">#REF!</definedName>
    <definedName name="開始・終了月" localSheetId="0">#REF!</definedName>
    <definedName name="開始・終了月" localSheetId="1">#REF!</definedName>
    <definedName name="開始・終了月">#REF!</definedName>
    <definedName name="国公立設置形態" localSheetId="0">#REF!</definedName>
    <definedName name="国公立設置形態" localSheetId="1">#REF!</definedName>
    <definedName name="国公立設置形態">#REF!</definedName>
    <definedName name="国地域" localSheetId="0">#REF!</definedName>
    <definedName name="国地域" localSheetId="1">#REF!</definedName>
    <definedName name="国地域">#REF!</definedName>
    <definedName name="支給対象月数" localSheetId="0">#REF!</definedName>
    <definedName name="支給対象月数" localSheetId="1">#REF!</definedName>
    <definedName name="支給対象月数">#REF!</definedName>
    <definedName name="申請書・データ提出日" localSheetId="0">#REF!</definedName>
    <definedName name="申請書・データ提出日" localSheetId="1">#REF!</definedName>
    <definedName name="申請書・データ提出日">#REF!</definedName>
    <definedName name="大学コード" localSheetId="0">#REF!</definedName>
    <definedName name="大学コード" localSheetId="1">#REF!</definedName>
    <definedName name="大学コード">#REF!</definedName>
    <definedName name="有無" localSheetId="0">#REF!</definedName>
    <definedName name="有無" localSheetId="1">#REF!</definedName>
    <definedName name="有無">#REF!</definedName>
  </definedNames>
  <calcPr calcId="191029"/>
</workbook>
</file>

<file path=xl/calcChain.xml><?xml version="1.0" encoding="utf-8"?>
<calcChain xmlns="http://schemas.openxmlformats.org/spreadsheetml/2006/main">
  <c r="B123" i="21" l="1"/>
  <c r="B138" i="21" s="1"/>
  <c r="U139" i="21" s="1"/>
  <c r="Q123" i="21"/>
  <c r="Q138" i="21" s="1"/>
  <c r="AA128" i="21"/>
  <c r="Y128" i="21"/>
  <c r="W128" i="21"/>
  <c r="U128" i="21"/>
  <c r="S128" i="21"/>
  <c r="Q71" i="21"/>
  <c r="Q128" i="21" s="1"/>
  <c r="L128" i="21"/>
  <c r="J128" i="21"/>
  <c r="H128" i="21"/>
  <c r="F128" i="21"/>
  <c r="D128" i="21"/>
  <c r="B71" i="21"/>
  <c r="B128" i="21" s="1"/>
  <c r="AA123" i="21"/>
  <c r="Y123" i="21"/>
  <c r="W123" i="21"/>
  <c r="U123" i="21"/>
  <c r="S123" i="21"/>
  <c r="L123" i="21"/>
  <c r="J123" i="21"/>
  <c r="H123" i="21"/>
  <c r="F123" i="21"/>
  <c r="D123" i="21"/>
  <c r="W122" i="21"/>
  <c r="H122" i="21"/>
  <c r="W113" i="21"/>
  <c r="AM85" i="21"/>
  <c r="AL85" i="21"/>
  <c r="Q85" i="21"/>
  <c r="Q26" i="21" s="1"/>
  <c r="Q24" i="21" s="1"/>
  <c r="B85" i="21"/>
  <c r="B26" i="21" s="1"/>
  <c r="AM84" i="21"/>
  <c r="AL84" i="21"/>
  <c r="AM83" i="21"/>
  <c r="AL83" i="21"/>
  <c r="AM78" i="21"/>
  <c r="AL78" i="21"/>
  <c r="AM77" i="21"/>
  <c r="AL77" i="21"/>
  <c r="W57" i="21"/>
  <c r="AM78" i="17"/>
  <c r="AL78" i="17"/>
  <c r="AM85" i="17"/>
  <c r="AL85" i="17"/>
  <c r="AM84" i="17"/>
  <c r="AL84" i="17"/>
  <c r="AM83" i="17"/>
  <c r="AL83" i="17"/>
  <c r="AM77" i="17"/>
  <c r="AL77" i="17"/>
  <c r="AA128" i="17"/>
  <c r="Y128" i="17"/>
  <c r="W128" i="17"/>
  <c r="U128" i="17"/>
  <c r="S128" i="17"/>
  <c r="L128" i="17"/>
  <c r="J128" i="17"/>
  <c r="H128" i="17"/>
  <c r="F128" i="17"/>
  <c r="D128" i="17"/>
  <c r="AA123" i="17"/>
  <c r="Y123" i="17"/>
  <c r="W123" i="17"/>
  <c r="U123" i="17"/>
  <c r="S123" i="17"/>
  <c r="Q123" i="17"/>
  <c r="L123" i="17"/>
  <c r="J123" i="17"/>
  <c r="H123" i="17"/>
  <c r="F123" i="17"/>
  <c r="D123" i="17"/>
  <c r="B123" i="17"/>
  <c r="W122" i="17"/>
  <c r="H122" i="17"/>
  <c r="W113" i="17"/>
  <c r="B71" i="17"/>
  <c r="B128" i="17" s="1"/>
  <c r="B85" i="17"/>
  <c r="B26" i="17" s="1"/>
  <c r="B138" i="17"/>
  <c r="U139" i="17" s="1"/>
  <c r="Q71" i="17"/>
  <c r="Q128" i="17" s="1"/>
  <c r="Q85" i="17"/>
  <c r="Q26" i="17"/>
  <c r="Q24" i="17" s="1"/>
  <c r="Q138" i="17"/>
  <c r="W57" i="17"/>
</calcChain>
</file>

<file path=xl/sharedStrings.xml><?xml version="1.0" encoding="utf-8"?>
<sst xmlns="http://schemas.openxmlformats.org/spreadsheetml/2006/main" count="306" uniqueCount="90">
  <si>
    <t>派</t>
    <rPh sb="0" eb="1">
      <t>ハ</t>
    </rPh>
    <phoneticPr fontId="4"/>
  </si>
  <si>
    <t>（学校保管）</t>
    <rPh sb="1" eb="3">
      <t>ガッコウ</t>
    </rPh>
    <rPh sb="3" eb="5">
      <t>ホカン</t>
    </rPh>
    <phoneticPr fontId="4"/>
  </si>
  <si>
    <t>学生氏名</t>
    <phoneticPr fontId="4"/>
  </si>
  <si>
    <t>日本の在籍校名</t>
    <rPh sb="0" eb="2">
      <t>ニホン</t>
    </rPh>
    <rPh sb="3" eb="5">
      <t>ザイセキ</t>
    </rPh>
    <rPh sb="5" eb="6">
      <t>コウ</t>
    </rPh>
    <rPh sb="6" eb="7">
      <t>メイ</t>
    </rPh>
    <phoneticPr fontId="4"/>
  </si>
  <si>
    <t>※提出された個人情報は、本制度実施のためのみに利用されます。</t>
    <phoneticPr fontId="4"/>
  </si>
  <si>
    <t>プログラム番号
【必須】</t>
    <rPh sb="5" eb="7">
      <t>バンゴウ</t>
    </rPh>
    <rPh sb="9" eb="11">
      <t>ヒッス</t>
    </rPh>
    <phoneticPr fontId="4"/>
  </si>
  <si>
    <t>学校記入欄</t>
    <rPh sb="0" eb="2">
      <t>ガッコウ</t>
    </rPh>
    <rPh sb="2" eb="4">
      <t>キニュウ</t>
    </rPh>
    <rPh sb="4" eb="5">
      <t>ラン</t>
    </rPh>
    <phoneticPr fontId="4"/>
  </si>
  <si>
    <r>
      <t>記入日</t>
    </r>
    <r>
      <rPr>
        <sz val="10"/>
        <rFont val="ＭＳ Ｐ明朝"/>
        <family val="1"/>
        <charset val="128"/>
      </rPr>
      <t xml:space="preserve">
（yyyy/mm/dd）</t>
    </r>
    <phoneticPr fontId="4"/>
  </si>
  <si>
    <t>（ﾌﾘｶﾞﾅ）</t>
    <phoneticPr fontId="4"/>
  </si>
  <si>
    <t>※１</t>
    <phoneticPr fontId="4"/>
  </si>
  <si>
    <t>※２</t>
    <phoneticPr fontId="4"/>
  </si>
  <si>
    <t>様式Ｒ-４
 学校管理NO【必須】</t>
    <rPh sb="0" eb="2">
      <t>ヨウシキ</t>
    </rPh>
    <rPh sb="7" eb="9">
      <t>ガッコウ</t>
    </rPh>
    <rPh sb="9" eb="11">
      <t>カンリ</t>
    </rPh>
    <rPh sb="14" eb="16">
      <t>ヒッス</t>
    </rPh>
    <phoneticPr fontId="5"/>
  </si>
  <si>
    <t>様式Ｒ－４</t>
    <rPh sb="0" eb="2">
      <t>ヨウシキ</t>
    </rPh>
    <phoneticPr fontId="4"/>
  </si>
  <si>
    <t>１．収入形態</t>
    <rPh sb="2" eb="4">
      <t>シュウニュウ</t>
    </rPh>
    <rPh sb="4" eb="6">
      <t>ケイタイ</t>
    </rPh>
    <phoneticPr fontId="4"/>
  </si>
  <si>
    <t>２．提出対象</t>
    <rPh sb="2" eb="4">
      <t>テイシュツ</t>
    </rPh>
    <rPh sb="4" eb="6">
      <t>タイショウ</t>
    </rPh>
    <phoneticPr fontId="4"/>
  </si>
  <si>
    <t>円</t>
    <rPh sb="0" eb="1">
      <t>エン</t>
    </rPh>
    <phoneticPr fontId="4"/>
  </si>
  <si>
    <t>私は、「海外留学支援制度（協定派遣）」の渡航支援金を申請するにあたり、
新型コロナウイルス感染症の影響により、世帯の収入に関する状況が以下のとおりであることを申告します。</t>
    <rPh sb="0" eb="1">
      <t>ワタシ</t>
    </rPh>
    <rPh sb="4" eb="6">
      <t>カイガイ</t>
    </rPh>
    <rPh sb="6" eb="8">
      <t>リュウガク</t>
    </rPh>
    <rPh sb="8" eb="10">
      <t>シエン</t>
    </rPh>
    <rPh sb="10" eb="12">
      <t>セイド</t>
    </rPh>
    <rPh sb="13" eb="15">
      <t>キョウテイ</t>
    </rPh>
    <rPh sb="15" eb="17">
      <t>ハケン</t>
    </rPh>
    <rPh sb="20" eb="22">
      <t>トコウ</t>
    </rPh>
    <rPh sb="22" eb="25">
      <t>シエンキン</t>
    </rPh>
    <rPh sb="26" eb="28">
      <t>シンセイ</t>
    </rPh>
    <rPh sb="36" eb="38">
      <t>シンガタ</t>
    </rPh>
    <rPh sb="45" eb="48">
      <t>カンセンショウ</t>
    </rPh>
    <rPh sb="49" eb="51">
      <t>エイキョウ</t>
    </rPh>
    <rPh sb="55" eb="57">
      <t>セタイ</t>
    </rPh>
    <rPh sb="58" eb="60">
      <t>シュウニュウ</t>
    </rPh>
    <rPh sb="61" eb="62">
      <t>カン</t>
    </rPh>
    <rPh sb="64" eb="66">
      <t>ジョウキョウ</t>
    </rPh>
    <rPh sb="67" eb="69">
      <t>イカ</t>
    </rPh>
    <rPh sb="79" eb="81">
      <t>シンコク</t>
    </rPh>
    <phoneticPr fontId="4"/>
  </si>
  <si>
    <t>新型コロナウイルス感染症の影響による家計急変に関する申告書</t>
    <rPh sb="0" eb="2">
      <t>シンガタ</t>
    </rPh>
    <rPh sb="9" eb="12">
      <t>カンセンショウ</t>
    </rPh>
    <rPh sb="13" eb="15">
      <t>エイキョウ</t>
    </rPh>
    <rPh sb="18" eb="20">
      <t>カケイ</t>
    </rPh>
    <rPh sb="20" eb="22">
      <t>キュウヘン</t>
    </rPh>
    <rPh sb="23" eb="24">
      <t>カン</t>
    </rPh>
    <rPh sb="26" eb="28">
      <t>シンコク</t>
    </rPh>
    <rPh sb="28" eb="29">
      <t>ショ</t>
    </rPh>
    <phoneticPr fontId="4"/>
  </si>
  <si>
    <t>４．減収後の収入見込額／所得見込額</t>
    <rPh sb="2" eb="4">
      <t>ゲンシュウ</t>
    </rPh>
    <rPh sb="4" eb="5">
      <t>アト</t>
    </rPh>
    <rPh sb="6" eb="8">
      <t>シュウニュウ</t>
    </rPh>
    <rPh sb="8" eb="10">
      <t>ミコミ</t>
    </rPh>
    <rPh sb="10" eb="11">
      <t>ガク</t>
    </rPh>
    <rPh sb="12" eb="14">
      <t>ショトク</t>
    </rPh>
    <rPh sb="14" eb="16">
      <t>ミコミ</t>
    </rPh>
    <rPh sb="16" eb="17">
      <t>ガク</t>
    </rPh>
    <phoneticPr fontId="4"/>
  </si>
  <si>
    <t>収入見込額／所得見込額計算シート</t>
    <rPh sb="0" eb="2">
      <t>シュウニュウ</t>
    </rPh>
    <rPh sb="2" eb="4">
      <t>ミコミ</t>
    </rPh>
    <rPh sb="4" eb="5">
      <t>ガク</t>
    </rPh>
    <rPh sb="6" eb="8">
      <t>ショトク</t>
    </rPh>
    <rPh sb="8" eb="10">
      <t>ミコミ</t>
    </rPh>
    <rPh sb="10" eb="11">
      <t>ガク</t>
    </rPh>
    <rPh sb="11" eb="13">
      <t>ケイサン</t>
    </rPh>
    <phoneticPr fontId="4"/>
  </si>
  <si>
    <r>
      <t>①　１人目</t>
    </r>
    <r>
      <rPr>
        <sz val="11"/>
        <color rgb="FFFF0000"/>
        <rFont val="ＭＳ Ｐ明朝"/>
        <family val="1"/>
        <charset val="128"/>
      </rPr>
      <t>(入力）</t>
    </r>
    <rPh sb="3" eb="4">
      <t>ニン</t>
    </rPh>
    <rPh sb="4" eb="5">
      <t>メ</t>
    </rPh>
    <rPh sb="6" eb="8">
      <t>ニュウリョク</t>
    </rPh>
    <phoneticPr fontId="4"/>
  </si>
  <si>
    <r>
      <t>②　２人目</t>
    </r>
    <r>
      <rPr>
        <sz val="11"/>
        <color rgb="FFFF0000"/>
        <rFont val="ＭＳ Ｐ明朝"/>
        <family val="1"/>
        <charset val="128"/>
      </rPr>
      <t>（入力）</t>
    </r>
    <rPh sb="3" eb="4">
      <t>ニン</t>
    </rPh>
    <rPh sb="4" eb="5">
      <t>メ</t>
    </rPh>
    <rPh sb="6" eb="8">
      <t>ニュウリョク</t>
    </rPh>
    <phoneticPr fontId="4"/>
  </si>
  <si>
    <r>
      <t>①　１人目</t>
    </r>
    <r>
      <rPr>
        <sz val="11"/>
        <color rgb="FF0070C0"/>
        <rFont val="ＭＳ Ｐ明朝"/>
        <family val="1"/>
        <charset val="128"/>
      </rPr>
      <t>(自動）</t>
    </r>
    <rPh sb="3" eb="4">
      <t>ニン</t>
    </rPh>
    <rPh sb="4" eb="5">
      <t>メ</t>
    </rPh>
    <rPh sb="6" eb="8">
      <t>ジドウ</t>
    </rPh>
    <phoneticPr fontId="4"/>
  </si>
  <si>
    <r>
      <t>②　２人目</t>
    </r>
    <r>
      <rPr>
        <sz val="11"/>
        <color rgb="FF0070C0"/>
        <rFont val="ＭＳ Ｐ明朝"/>
        <family val="1"/>
        <charset val="128"/>
      </rPr>
      <t>(自動）</t>
    </r>
    <rPh sb="3" eb="4">
      <t>ニン</t>
    </rPh>
    <rPh sb="4" eb="5">
      <t>メ</t>
    </rPh>
    <rPh sb="6" eb="8">
      <t>ジドウ</t>
    </rPh>
    <phoneticPr fontId="4"/>
  </si>
  <si>
    <t>月の収入額</t>
    <rPh sb="0" eb="1">
      <t>ツキ</t>
    </rPh>
    <rPh sb="2" eb="4">
      <t>シュウニュウ</t>
    </rPh>
    <rPh sb="4" eb="5">
      <t>ガク</t>
    </rPh>
    <phoneticPr fontId="4"/>
  </si>
  <si>
    <r>
      <t xml:space="preserve">３．配偶者の有無
</t>
    </r>
    <r>
      <rPr>
        <sz val="9"/>
        <rFont val="ＭＳ Ｐ明朝"/>
        <family val="1"/>
        <charset val="128"/>
      </rPr>
      <t>（独立生計者のみ）</t>
    </r>
    <rPh sb="2" eb="5">
      <t>ハイグウシャ</t>
    </rPh>
    <rPh sb="6" eb="8">
      <t>ウム</t>
    </rPh>
    <rPh sb="10" eb="12">
      <t>ドクリツ</t>
    </rPh>
    <rPh sb="12" eb="14">
      <t>セイケイ</t>
    </rPh>
    <rPh sb="14" eb="15">
      <t>シャ</t>
    </rPh>
    <phoneticPr fontId="4"/>
  </si>
  <si>
    <t>C　控除等（※収入形態が「給与所得以外の所得を含む」場合のみ）</t>
    <rPh sb="2" eb="4">
      <t>コウジョ</t>
    </rPh>
    <rPh sb="4" eb="5">
      <t>トウ</t>
    </rPh>
    <rPh sb="7" eb="9">
      <t>シュウニュウ</t>
    </rPh>
    <rPh sb="9" eb="11">
      <t>ケイタイ</t>
    </rPh>
    <rPh sb="13" eb="15">
      <t>キュウヨ</t>
    </rPh>
    <rPh sb="15" eb="17">
      <t>ショトク</t>
    </rPh>
    <rPh sb="17" eb="19">
      <t>イガイ</t>
    </rPh>
    <rPh sb="20" eb="22">
      <t>ショトク</t>
    </rPh>
    <rPh sb="23" eb="24">
      <t>フク</t>
    </rPh>
    <rPh sb="26" eb="28">
      <t>バアイ</t>
    </rPh>
    <phoneticPr fontId="4"/>
  </si>
  <si>
    <t>※３</t>
    <phoneticPr fontId="4"/>
  </si>
  <si>
    <t>円</t>
    <rPh sb="0" eb="1">
      <t>エン</t>
    </rPh>
    <phoneticPr fontId="4"/>
  </si>
  <si>
    <t>C-２　給与所得以外の場合：必要経費等の見込額</t>
    <rPh sb="4" eb="6">
      <t>キュウヨ</t>
    </rPh>
    <rPh sb="6" eb="8">
      <t>ショトク</t>
    </rPh>
    <rPh sb="8" eb="10">
      <t>イガイ</t>
    </rPh>
    <rPh sb="11" eb="13">
      <t>バアイ</t>
    </rPh>
    <rPh sb="14" eb="16">
      <t>ヒツヨウ</t>
    </rPh>
    <rPh sb="16" eb="18">
      <t>ケイヒ</t>
    </rPh>
    <rPh sb="18" eb="19">
      <t>トウ</t>
    </rPh>
    <rPh sb="20" eb="22">
      <t>ミコミ</t>
    </rPh>
    <rPh sb="22" eb="23">
      <t>ガク</t>
    </rPh>
    <phoneticPr fontId="4"/>
  </si>
  <si>
    <t>老齢年金は収入に含みます。遺族年金、障害年金及び養育費は収入に含みません。</t>
    <rPh sb="0" eb="2">
      <t>ロウレイ</t>
    </rPh>
    <rPh sb="2" eb="4">
      <t>ネンキン</t>
    </rPh>
    <rPh sb="5" eb="7">
      <t>シュウニュウ</t>
    </rPh>
    <rPh sb="8" eb="9">
      <t>フク</t>
    </rPh>
    <rPh sb="13" eb="15">
      <t>イゾク</t>
    </rPh>
    <rPh sb="15" eb="17">
      <t>ネンキン</t>
    </rPh>
    <rPh sb="18" eb="20">
      <t>ショウガイ</t>
    </rPh>
    <rPh sb="20" eb="22">
      <t>ネンキン</t>
    </rPh>
    <rPh sb="22" eb="23">
      <t>オヨ</t>
    </rPh>
    <rPh sb="24" eb="27">
      <t>ヨウイクヒ</t>
    </rPh>
    <rPh sb="28" eb="30">
      <t>シュウニュウ</t>
    </rPh>
    <rPh sb="31" eb="32">
      <t>フク</t>
    </rPh>
    <phoneticPr fontId="4"/>
  </si>
  <si>
    <t>180万円以下</t>
    <rPh sb="3" eb="5">
      <t>マンエン</t>
    </rPh>
    <rPh sb="5" eb="7">
      <t>イカ</t>
    </rPh>
    <phoneticPr fontId="4"/>
  </si>
  <si>
    <t>①１人目</t>
    <rPh sb="1" eb="3">
      <t>ヒトリ</t>
    </rPh>
    <rPh sb="3" eb="4">
      <t>メ</t>
    </rPh>
    <phoneticPr fontId="4"/>
  </si>
  <si>
    <t>②２人目</t>
    <rPh sb="2" eb="3">
      <t>ヒト</t>
    </rPh>
    <rPh sb="3" eb="4">
      <t>メ</t>
    </rPh>
    <phoneticPr fontId="4"/>
  </si>
  <si>
    <t>収入見込額×30％＋18万円</t>
    <rPh sb="0" eb="2">
      <t>シュウニュウ</t>
    </rPh>
    <rPh sb="2" eb="4">
      <t>ミコミ</t>
    </rPh>
    <rPh sb="4" eb="5">
      <t>ガク</t>
    </rPh>
    <rPh sb="12" eb="14">
      <t>マンエン</t>
    </rPh>
    <phoneticPr fontId="4"/>
  </si>
  <si>
    <t>年金を受け取る人の年齢</t>
    <rPh sb="0" eb="2">
      <t>ネンキン</t>
    </rPh>
    <rPh sb="3" eb="4">
      <t>ウ</t>
    </rPh>
    <rPh sb="5" eb="6">
      <t>ト</t>
    </rPh>
    <rPh sb="7" eb="8">
      <t>ヒト</t>
    </rPh>
    <rPh sb="9" eb="11">
      <t>ネンレイ</t>
    </rPh>
    <phoneticPr fontId="4"/>
  </si>
  <si>
    <t>180万円超360万円以下</t>
    <rPh sb="3" eb="5">
      <t>マンエン</t>
    </rPh>
    <rPh sb="5" eb="6">
      <t>チョウ</t>
    </rPh>
    <rPh sb="9" eb="11">
      <t>マンエン</t>
    </rPh>
    <rPh sb="11" eb="13">
      <t>イカ</t>
    </rPh>
    <phoneticPr fontId="4"/>
  </si>
  <si>
    <t>130万円以上410万円未満</t>
    <rPh sb="3" eb="4">
      <t>マン</t>
    </rPh>
    <rPh sb="4" eb="5">
      <t>エン</t>
    </rPh>
    <rPh sb="5" eb="7">
      <t>イジョウ</t>
    </rPh>
    <rPh sb="10" eb="12">
      <t>マンエン</t>
    </rPh>
    <rPh sb="12" eb="14">
      <t>ミマン</t>
    </rPh>
    <phoneticPr fontId="4"/>
  </si>
  <si>
    <t>収入見込額×25％＋37万5千円</t>
    <rPh sb="0" eb="2">
      <t>シュウニュウ</t>
    </rPh>
    <rPh sb="2" eb="4">
      <t>ミコミ</t>
    </rPh>
    <rPh sb="4" eb="5">
      <t>ガク</t>
    </rPh>
    <rPh sb="12" eb="13">
      <t>マン</t>
    </rPh>
    <rPh sb="14" eb="16">
      <t>センエン</t>
    </rPh>
    <phoneticPr fontId="4"/>
  </si>
  <si>
    <t>給与所得控除見込額計算表</t>
    <rPh sb="0" eb="2">
      <t>キュウヨ</t>
    </rPh>
    <rPh sb="2" eb="4">
      <t>ショトク</t>
    </rPh>
    <rPh sb="4" eb="6">
      <t>コウジョ</t>
    </rPh>
    <rPh sb="6" eb="8">
      <t>ミコミ</t>
    </rPh>
    <rPh sb="8" eb="9">
      <t>ガク</t>
    </rPh>
    <rPh sb="9" eb="11">
      <t>ケイサン</t>
    </rPh>
    <rPh sb="11" eb="12">
      <t>ヒョウ</t>
    </rPh>
    <phoneticPr fontId="4"/>
  </si>
  <si>
    <t>・「C-1　給与所得の場合：給与所得控除の見込額」は以下のように算出してください。欄外の「給与所得控除見込額計算表」を使用しても構いません。</t>
    <rPh sb="26" eb="28">
      <t>イカ</t>
    </rPh>
    <rPh sb="32" eb="34">
      <t>サンシュツ</t>
    </rPh>
    <rPh sb="41" eb="43">
      <t>ランガイ</t>
    </rPh>
    <rPh sb="45" eb="47">
      <t>キュウヨ</t>
    </rPh>
    <rPh sb="47" eb="49">
      <t>ショトク</t>
    </rPh>
    <rPh sb="49" eb="51">
      <t>コウジョ</t>
    </rPh>
    <rPh sb="51" eb="53">
      <t>ミコミ</t>
    </rPh>
    <rPh sb="53" eb="54">
      <t>ガク</t>
    </rPh>
    <rPh sb="54" eb="56">
      <t>ケイサン</t>
    </rPh>
    <rPh sb="56" eb="57">
      <t>ヒョウ</t>
    </rPh>
    <rPh sb="59" eb="61">
      <t>シヨウ</t>
    </rPh>
    <rPh sb="64" eb="65">
      <t>カマ</t>
    </rPh>
    <phoneticPr fontId="4"/>
  </si>
  <si>
    <t>給与所得控除の見込額（C-１）</t>
    <rPh sb="0" eb="2">
      <t>キュウヨ</t>
    </rPh>
    <rPh sb="2" eb="4">
      <t>ショトク</t>
    </rPh>
    <rPh sb="4" eb="6">
      <t>コウジョ</t>
    </rPh>
    <rPh sb="7" eb="9">
      <t>ミコミ</t>
    </rPh>
    <rPh sb="9" eb="10">
      <t>ガク</t>
    </rPh>
    <phoneticPr fontId="4"/>
  </si>
  <si>
    <t>C-１　給与所得の場合：給与所得控除の見込額</t>
    <phoneticPr fontId="4"/>
  </si>
  <si>
    <t>給与所得控除見込額（C-１）（自動）</t>
    <rPh sb="0" eb="2">
      <t>キュウヨ</t>
    </rPh>
    <rPh sb="2" eb="4">
      <t>ショトク</t>
    </rPh>
    <rPh sb="4" eb="6">
      <t>コウジョ</t>
    </rPh>
    <rPh sb="6" eb="8">
      <t>ミコミ</t>
    </rPh>
    <rPh sb="8" eb="9">
      <t>ガク</t>
    </rPh>
    <rPh sb="15" eb="17">
      <t>ジドウ</t>
    </rPh>
    <phoneticPr fontId="4"/>
  </si>
  <si>
    <t>公的年金等控除の見込額（C-２）</t>
    <rPh sb="0" eb="2">
      <t>コウテキ</t>
    </rPh>
    <rPh sb="2" eb="4">
      <t>ネンキン</t>
    </rPh>
    <rPh sb="4" eb="5">
      <t>トウ</t>
    </rPh>
    <rPh sb="5" eb="7">
      <t>コウジョ</t>
    </rPh>
    <rPh sb="8" eb="10">
      <t>ミコミ</t>
    </rPh>
    <rPh sb="10" eb="11">
      <t>ガク</t>
    </rPh>
    <phoneticPr fontId="4"/>
  </si>
  <si>
    <t>公的年金等の収入見込額の合計額</t>
    <rPh sb="0" eb="2">
      <t>コウテキ</t>
    </rPh>
    <rPh sb="2" eb="4">
      <t>ネンキン</t>
    </rPh>
    <rPh sb="4" eb="5">
      <t>トウ</t>
    </rPh>
    <rPh sb="6" eb="8">
      <t>シュウニュウ</t>
    </rPh>
    <rPh sb="8" eb="10">
      <t>ミコミ</t>
    </rPh>
    <rPh sb="10" eb="11">
      <t>ガク</t>
    </rPh>
    <rPh sb="12" eb="14">
      <t>ゴウケイ</t>
    </rPh>
    <rPh sb="14" eb="15">
      <t>ガク</t>
    </rPh>
    <phoneticPr fontId="4"/>
  </si>
  <si>
    <t>130万円未満</t>
    <rPh sb="3" eb="5">
      <t>マンエン</t>
    </rPh>
    <rPh sb="5" eb="7">
      <t>ミマン</t>
    </rPh>
    <phoneticPr fontId="4"/>
  </si>
  <si>
    <t>330万円未満</t>
    <rPh sb="3" eb="5">
      <t>マンエン</t>
    </rPh>
    <rPh sb="5" eb="7">
      <t>ミマン</t>
    </rPh>
    <phoneticPr fontId="4"/>
  </si>
  <si>
    <t>65歳未満</t>
    <rPh sb="2" eb="5">
      <t>サイミマン</t>
    </rPh>
    <phoneticPr fontId="4"/>
  </si>
  <si>
    <t>65歳以上</t>
    <rPh sb="2" eb="5">
      <t>サイイジョウ</t>
    </rPh>
    <phoneticPr fontId="4"/>
  </si>
  <si>
    <t>公的年金等控除見込額計算表</t>
    <rPh sb="0" eb="2">
      <t>コウテキ</t>
    </rPh>
    <rPh sb="2" eb="4">
      <t>ネンキン</t>
    </rPh>
    <rPh sb="4" eb="5">
      <t>トウ</t>
    </rPh>
    <rPh sb="5" eb="7">
      <t>コウジョ</t>
    </rPh>
    <rPh sb="7" eb="9">
      <t>ミコミ</t>
    </rPh>
    <rPh sb="9" eb="10">
      <t>ガク</t>
    </rPh>
    <rPh sb="10" eb="12">
      <t>ケイサン</t>
    </rPh>
    <rPh sb="12" eb="13">
      <t>ヒョウ</t>
    </rPh>
    <phoneticPr fontId="4"/>
  </si>
  <si>
    <t>180万円超360万円以下</t>
    <rPh sb="3" eb="5">
      <t>マンエン</t>
    </rPh>
    <rPh sb="5" eb="6">
      <t>コ</t>
    </rPh>
    <rPh sb="9" eb="13">
      <t>マンエンイカ</t>
    </rPh>
    <phoneticPr fontId="4"/>
  </si>
  <si>
    <t>130万円未満</t>
    <phoneticPr fontId="4"/>
  </si>
  <si>
    <t>130万円以上410万円未満</t>
    <phoneticPr fontId="4"/>
  </si>
  <si>
    <t>公的年金等の収入見込額の合計額</t>
    <phoneticPr fontId="4"/>
  </si>
  <si>
    <t>330万円未満</t>
    <phoneticPr fontId="4"/>
  </si>
  <si>
    <t>給与の収入見込額</t>
    <rPh sb="0" eb="2">
      <t>キュウヨ</t>
    </rPh>
    <rPh sb="3" eb="8">
      <t>シュウニュウミコミガク</t>
    </rPh>
    <phoneticPr fontId="4"/>
  </si>
  <si>
    <t>公的年金等の収入見込額を入力</t>
    <rPh sb="0" eb="2">
      <t>コウテキ</t>
    </rPh>
    <rPh sb="2" eb="5">
      <t>ネンキンナド</t>
    </rPh>
    <rPh sb="6" eb="8">
      <t>シュウニュウ</t>
    </rPh>
    <rPh sb="8" eb="10">
      <t>ミコミ</t>
    </rPh>
    <rPh sb="10" eb="11">
      <t>ガク</t>
    </rPh>
    <rPh sb="12" eb="14">
      <t>ニュウリョク</t>
    </rPh>
    <phoneticPr fontId="4"/>
  </si>
  <si>
    <t>公的年金等控除見込額（C-２）（自動）</t>
    <rPh sb="0" eb="2">
      <t>コウテキ</t>
    </rPh>
    <rPh sb="2" eb="4">
      <t>ネンキン</t>
    </rPh>
    <rPh sb="4" eb="5">
      <t>トウ</t>
    </rPh>
    <rPh sb="5" eb="7">
      <t>コウジョ</t>
    </rPh>
    <rPh sb="7" eb="9">
      <t>ミコミ</t>
    </rPh>
    <rPh sb="9" eb="10">
      <t>ガク</t>
    </rPh>
    <rPh sb="16" eb="18">
      <t>ジドウ</t>
    </rPh>
    <phoneticPr fontId="4"/>
  </si>
  <si>
    <t>・「C-２　給与所得以外の場合：必要経費等の見込額」のうち、公的年金等控除の見込額は以下のように算出してください。欄外の「公的年金等控除見込額計算表」を使用しても構いません。</t>
    <rPh sb="30" eb="32">
      <t>コウテキ</t>
    </rPh>
    <rPh sb="32" eb="34">
      <t>ネンキン</t>
    </rPh>
    <rPh sb="34" eb="35">
      <t>トウ</t>
    </rPh>
    <rPh sb="35" eb="37">
      <t>コウジョ</t>
    </rPh>
    <rPh sb="38" eb="40">
      <t>ミコミ</t>
    </rPh>
    <rPh sb="40" eb="41">
      <t>ガク</t>
    </rPh>
    <rPh sb="42" eb="44">
      <t>イカ</t>
    </rPh>
    <rPh sb="48" eb="50">
      <t>サンシュツ</t>
    </rPh>
    <rPh sb="61" eb="63">
      <t>コウテキ</t>
    </rPh>
    <rPh sb="63" eb="65">
      <t>ネンキン</t>
    </rPh>
    <rPh sb="65" eb="66">
      <t>トウ</t>
    </rPh>
    <phoneticPr fontId="4"/>
  </si>
  <si>
    <t>（独立生計者のみ）所得見込額計算シート</t>
    <rPh sb="1" eb="3">
      <t>ドクリツ</t>
    </rPh>
    <rPh sb="3" eb="5">
      <t>セイケイ</t>
    </rPh>
    <rPh sb="5" eb="6">
      <t>シャ</t>
    </rPh>
    <rPh sb="9" eb="11">
      <t>ショトク</t>
    </rPh>
    <rPh sb="11" eb="13">
      <t>ミコミ</t>
    </rPh>
    <rPh sb="13" eb="14">
      <t>ガク</t>
    </rPh>
    <rPh sb="14" eb="16">
      <t>ケイサン</t>
    </rPh>
    <phoneticPr fontId="4"/>
  </si>
  <si>
    <t>C　控除等（給与所得控除の見込額）</t>
    <rPh sb="2" eb="4">
      <t>コウジョ</t>
    </rPh>
    <rPh sb="4" eb="5">
      <t>トウ</t>
    </rPh>
    <phoneticPr fontId="4"/>
  </si>
  <si>
    <t>「C　控除等（給与所得控除の見込額）」は以下のように算出してください。欄外の「給与所得控除見込額計算表」を使用しても構いません。</t>
    <rPh sb="20" eb="22">
      <t>イカ</t>
    </rPh>
    <rPh sb="26" eb="28">
      <t>サンシュツ</t>
    </rPh>
    <rPh sb="35" eb="37">
      <t>ランガイ</t>
    </rPh>
    <rPh sb="39" eb="41">
      <t>キュウヨ</t>
    </rPh>
    <rPh sb="41" eb="43">
      <t>ショトク</t>
    </rPh>
    <rPh sb="43" eb="45">
      <t>コウジョ</t>
    </rPh>
    <rPh sb="45" eb="47">
      <t>ミコミ</t>
    </rPh>
    <rPh sb="47" eb="48">
      <t>ガク</t>
    </rPh>
    <rPh sb="48" eb="50">
      <t>ケイサン</t>
    </rPh>
    <rPh sb="50" eb="51">
      <t>ヒョウ</t>
    </rPh>
    <rPh sb="53" eb="55">
      <t>シヨウ</t>
    </rPh>
    <rPh sb="58" eb="59">
      <t>カマ</t>
    </rPh>
    <phoneticPr fontId="4"/>
  </si>
  <si>
    <t>D　所得見込額（給与所得控除後）（B-C）</t>
    <rPh sb="2" eb="4">
      <t>ショトク</t>
    </rPh>
    <rPh sb="4" eb="6">
      <t>ミコミ</t>
    </rPh>
    <rPh sb="6" eb="7">
      <t>ガク</t>
    </rPh>
    <rPh sb="8" eb="10">
      <t>キュウヨ</t>
    </rPh>
    <rPh sb="10" eb="12">
      <t>ショトク</t>
    </rPh>
    <rPh sb="12" eb="14">
      <t>コウジョ</t>
    </rPh>
    <rPh sb="14" eb="15">
      <t>ゴ</t>
    </rPh>
    <phoneticPr fontId="4"/>
  </si>
  <si>
    <t>D　収入見込額／所得見込額（必要経費等控除後）（B-C)</t>
    <rPh sb="2" eb="4">
      <t>シュウニュウ</t>
    </rPh>
    <rPh sb="4" eb="6">
      <t>ミコミ</t>
    </rPh>
    <rPh sb="6" eb="7">
      <t>ガク</t>
    </rPh>
    <rPh sb="8" eb="10">
      <t>ショトク</t>
    </rPh>
    <rPh sb="10" eb="12">
      <t>ミコミ</t>
    </rPh>
    <rPh sb="12" eb="13">
      <t>ガク</t>
    </rPh>
    <rPh sb="14" eb="16">
      <t>ヒツヨウ</t>
    </rPh>
    <rPh sb="16" eb="18">
      <t>ケイヒ</t>
    </rPh>
    <rPh sb="18" eb="19">
      <t>トウ</t>
    </rPh>
    <rPh sb="19" eb="21">
      <t>コウジョ</t>
    </rPh>
    <rPh sb="21" eb="22">
      <t>ゴ</t>
    </rPh>
    <phoneticPr fontId="4"/>
  </si>
  <si>
    <t>「D　収入見込額／所得見込額（必要経費等控除後）」について、「１．収入形態」が「給与所得のみ」の場合は収入見込額（税込）が300万円以下、「給与所得以外の所得も含む」の場合は所得見込額（必要経費等控除後）が200万円以下であることを確認してください。</t>
    <phoneticPr fontId="4"/>
  </si>
  <si>
    <t>【家計基準】世帯の収入見込額/所得見込額が以下の金額である派遣学生が対象です。
　・「給与所得のみ」の世帯：収入見込額（税込）が300万円以下
　・「給与所得以外の所得も含む」の世帯：所得見込額（必要経費等控除後）が200万円以下</t>
    <rPh sb="1" eb="3">
      <t>カケイ</t>
    </rPh>
    <rPh sb="3" eb="5">
      <t>キジュン</t>
    </rPh>
    <rPh sb="6" eb="8">
      <t>セタイ</t>
    </rPh>
    <rPh sb="9" eb="11">
      <t>シュウニュウ</t>
    </rPh>
    <rPh sb="11" eb="13">
      <t>ミコミ</t>
    </rPh>
    <rPh sb="13" eb="14">
      <t>ガク</t>
    </rPh>
    <rPh sb="15" eb="17">
      <t>ショトク</t>
    </rPh>
    <rPh sb="17" eb="19">
      <t>ミコミ</t>
    </rPh>
    <rPh sb="19" eb="20">
      <t>ガク</t>
    </rPh>
    <rPh sb="21" eb="23">
      <t>イカ</t>
    </rPh>
    <rPh sb="24" eb="26">
      <t>キンガク</t>
    </rPh>
    <rPh sb="29" eb="31">
      <t>ハケン</t>
    </rPh>
    <rPh sb="31" eb="33">
      <t>ガクセイ</t>
    </rPh>
    <rPh sb="34" eb="36">
      <t>タイショウ</t>
    </rPh>
    <rPh sb="43" eb="45">
      <t>キュウヨ</t>
    </rPh>
    <rPh sb="45" eb="47">
      <t>ショトク</t>
    </rPh>
    <rPh sb="51" eb="53">
      <t>セタイ</t>
    </rPh>
    <rPh sb="54" eb="56">
      <t>シュウニュウ</t>
    </rPh>
    <rPh sb="56" eb="58">
      <t>ミコミ</t>
    </rPh>
    <rPh sb="58" eb="59">
      <t>ガク</t>
    </rPh>
    <rPh sb="60" eb="62">
      <t>ゼイコミ</t>
    </rPh>
    <rPh sb="67" eb="71">
      <t>マンエンイカ</t>
    </rPh>
    <rPh sb="75" eb="77">
      <t>キュウヨ</t>
    </rPh>
    <rPh sb="77" eb="79">
      <t>ショトク</t>
    </rPh>
    <rPh sb="79" eb="81">
      <t>イガイ</t>
    </rPh>
    <rPh sb="82" eb="84">
      <t>ショトク</t>
    </rPh>
    <rPh sb="85" eb="86">
      <t>フク</t>
    </rPh>
    <rPh sb="89" eb="91">
      <t>セタイ</t>
    </rPh>
    <rPh sb="92" eb="94">
      <t>ショトク</t>
    </rPh>
    <rPh sb="94" eb="96">
      <t>ミコミ</t>
    </rPh>
    <rPh sb="96" eb="97">
      <t>ガク</t>
    </rPh>
    <rPh sb="98" eb="100">
      <t>ヒツヨウ</t>
    </rPh>
    <rPh sb="100" eb="102">
      <t>ケイヒ</t>
    </rPh>
    <rPh sb="102" eb="103">
      <t>トウ</t>
    </rPh>
    <rPh sb="103" eb="105">
      <t>コウジョ</t>
    </rPh>
    <rPh sb="105" eb="106">
      <t>アト</t>
    </rPh>
    <rPh sb="111" eb="113">
      <t>マンエン</t>
    </rPh>
    <rPh sb="113" eb="115">
      <t>イカ</t>
    </rPh>
    <phoneticPr fontId="4"/>
  </si>
  <si>
    <r>
      <t>合計</t>
    </r>
    <r>
      <rPr>
        <sz val="11"/>
        <color rgb="FF0066FF"/>
        <rFont val="ＭＳ Ｐ明朝"/>
        <family val="1"/>
        <charset val="128"/>
      </rPr>
      <t xml:space="preserve">(自動）
</t>
    </r>
    <r>
      <rPr>
        <sz val="10"/>
        <rFont val="ＭＳ Ｐ明朝"/>
        <family val="1"/>
        <charset val="128"/>
      </rPr>
      <t>（内訳①+②）</t>
    </r>
    <rPh sb="0" eb="2">
      <t>ゴウケイ</t>
    </rPh>
    <rPh sb="3" eb="5">
      <t>ジドウ</t>
    </rPh>
    <rPh sb="8" eb="10">
      <t>ウチワケ</t>
    </rPh>
    <phoneticPr fontId="4"/>
  </si>
  <si>
    <t>合計(自動）
（①+②）</t>
    <rPh sb="0" eb="2">
      <t>ゴウケイ</t>
    </rPh>
    <rPh sb="3" eb="5">
      <t>ジドウ</t>
    </rPh>
    <phoneticPr fontId="4"/>
  </si>
  <si>
    <r>
      <t>内訳：①　１人目</t>
    </r>
    <r>
      <rPr>
        <sz val="11"/>
        <color rgb="FF0066FF"/>
        <rFont val="ＭＳ Ｐ明朝"/>
        <family val="1"/>
        <charset val="128"/>
      </rPr>
      <t xml:space="preserve">（自動）
</t>
    </r>
    <r>
      <rPr>
        <sz val="9"/>
        <rFont val="ＭＳ Ｐ明朝"/>
        <family val="1"/>
        <charset val="128"/>
      </rPr>
      <t>（「D　収入見込額／所得見込額（必要経費等控除後）」①の値）</t>
    </r>
    <rPh sb="0" eb="2">
      <t>ウチワケ</t>
    </rPh>
    <rPh sb="6" eb="7">
      <t>ニン</t>
    </rPh>
    <rPh sb="7" eb="8">
      <t>メ</t>
    </rPh>
    <rPh sb="9" eb="11">
      <t>ジドウ</t>
    </rPh>
    <rPh sb="41" eb="42">
      <t>アタイ</t>
    </rPh>
    <phoneticPr fontId="4"/>
  </si>
  <si>
    <r>
      <t>内訳：②　２人目</t>
    </r>
    <r>
      <rPr>
        <sz val="11"/>
        <color rgb="FF0066FF"/>
        <rFont val="ＭＳ Ｐ明朝"/>
        <family val="1"/>
        <charset val="128"/>
      </rPr>
      <t xml:space="preserve">（自動）
</t>
    </r>
    <r>
      <rPr>
        <sz val="9"/>
        <rFont val="ＭＳ Ｐ明朝"/>
        <family val="1"/>
        <charset val="128"/>
      </rPr>
      <t>（「D　収入見込額／所得見込額（必要経費等控除後）」②の値）</t>
    </r>
    <rPh sb="0" eb="2">
      <t>ウチワケ</t>
    </rPh>
    <rPh sb="6" eb="7">
      <t>ニン</t>
    </rPh>
    <rPh sb="7" eb="8">
      <t>メ</t>
    </rPh>
    <phoneticPr fontId="4"/>
  </si>
  <si>
    <t>５．新型コロナウイルス感染症の影響に対する公的支援名称</t>
    <rPh sb="2" eb="4">
      <t>シンガタ</t>
    </rPh>
    <rPh sb="11" eb="14">
      <t>カンセンショウ</t>
    </rPh>
    <rPh sb="15" eb="17">
      <t>エイキョウ</t>
    </rPh>
    <rPh sb="18" eb="19">
      <t>タイ</t>
    </rPh>
    <rPh sb="21" eb="23">
      <t>コウテキ</t>
    </rPh>
    <rPh sb="23" eb="25">
      <t>シエン</t>
    </rPh>
    <rPh sb="25" eb="27">
      <t>メイショウ</t>
    </rPh>
    <phoneticPr fontId="4"/>
  </si>
  <si>
    <t>・「５．新型コロナウイルス感染症の影響に対する公的支援名称」で記載した公的支援の受給証明書（写し）を併せて提出してください。
・新型コロナウイルス感染症の影響に対する公的支援について、申込み中のため受給証明書を用意できない場合は、申込書（写し）を提出してください。ただし、公的支援の受給が決定後、速やかに受給証明書（写し）を提出してください。受給証明書の提出がない場合は、支給した渡航支援金を返納する必要があります。</t>
    <rPh sb="31" eb="33">
      <t>キサイ</t>
    </rPh>
    <rPh sb="35" eb="37">
      <t>コウテキ</t>
    </rPh>
    <rPh sb="37" eb="39">
      <t>シエン</t>
    </rPh>
    <rPh sb="40" eb="42">
      <t>ジュキュウ</t>
    </rPh>
    <rPh sb="42" eb="45">
      <t>ショウメイショ</t>
    </rPh>
    <rPh sb="46" eb="47">
      <t>ウツ</t>
    </rPh>
    <rPh sb="50" eb="51">
      <t>アワ</t>
    </rPh>
    <rPh sb="53" eb="55">
      <t>テイシュツ</t>
    </rPh>
    <rPh sb="64" eb="66">
      <t>シンガタ</t>
    </rPh>
    <rPh sb="73" eb="76">
      <t>カンセンショウ</t>
    </rPh>
    <rPh sb="77" eb="79">
      <t>エイキョウ</t>
    </rPh>
    <rPh sb="80" eb="81">
      <t>タイ</t>
    </rPh>
    <rPh sb="83" eb="85">
      <t>コウテキ</t>
    </rPh>
    <rPh sb="85" eb="87">
      <t>シエン</t>
    </rPh>
    <rPh sb="92" eb="94">
      <t>モウシコ</t>
    </rPh>
    <rPh sb="95" eb="96">
      <t>ナカ</t>
    </rPh>
    <rPh sb="99" eb="101">
      <t>ジュキュウ</t>
    </rPh>
    <rPh sb="101" eb="104">
      <t>ショウメイショ</t>
    </rPh>
    <rPh sb="105" eb="107">
      <t>ヨウイ</t>
    </rPh>
    <rPh sb="111" eb="113">
      <t>バアイ</t>
    </rPh>
    <rPh sb="115" eb="118">
      <t>モウシコミショ</t>
    </rPh>
    <rPh sb="119" eb="120">
      <t>ウツ</t>
    </rPh>
    <rPh sb="123" eb="125">
      <t>テイシュツ</t>
    </rPh>
    <rPh sb="136" eb="138">
      <t>コウテキ</t>
    </rPh>
    <rPh sb="138" eb="140">
      <t>シエン</t>
    </rPh>
    <rPh sb="141" eb="143">
      <t>ジュキュウ</t>
    </rPh>
    <rPh sb="144" eb="146">
      <t>ケッテイ</t>
    </rPh>
    <rPh sb="146" eb="147">
      <t>アト</t>
    </rPh>
    <rPh sb="148" eb="149">
      <t>スミ</t>
    </rPh>
    <rPh sb="152" eb="154">
      <t>ジュキュウ</t>
    </rPh>
    <rPh sb="154" eb="157">
      <t>ショウメイショ</t>
    </rPh>
    <rPh sb="158" eb="159">
      <t>ウツ</t>
    </rPh>
    <rPh sb="162" eb="164">
      <t>テイシュツ</t>
    </rPh>
    <rPh sb="171" eb="173">
      <t>ジュキュウ</t>
    </rPh>
    <rPh sb="173" eb="176">
      <t>ショウメイショ</t>
    </rPh>
    <rPh sb="177" eb="179">
      <t>テイシュツ</t>
    </rPh>
    <rPh sb="182" eb="184">
      <t>バアイ</t>
    </rPh>
    <rPh sb="186" eb="188">
      <t>シキュウ</t>
    </rPh>
    <rPh sb="190" eb="192">
      <t>トコウ</t>
    </rPh>
    <rPh sb="192" eb="195">
      <t>シエンキン</t>
    </rPh>
    <rPh sb="196" eb="198">
      <t>ヘンノウ</t>
    </rPh>
    <rPh sb="200" eb="202">
      <t>ヒツヨウ</t>
    </rPh>
    <phoneticPr fontId="4"/>
  </si>
  <si>
    <r>
      <t>収入見込額×40％　（控除見込額が65万円に満たない場合は65万円。</t>
    </r>
    <r>
      <rPr>
        <sz val="11"/>
        <color rgb="FFFF0000"/>
        <rFont val="ＭＳ Ｐ明朝"/>
        <family val="1"/>
        <charset val="128"/>
      </rPr>
      <t>但し、収入見込額を超える場合は収入見込額と同額）</t>
    </r>
    <rPh sb="0" eb="2">
      <t>シュウニュウ</t>
    </rPh>
    <rPh sb="2" eb="4">
      <t>ミコミ</t>
    </rPh>
    <rPh sb="4" eb="5">
      <t>ガク</t>
    </rPh>
    <rPh sb="11" eb="13">
      <t>コウジョ</t>
    </rPh>
    <rPh sb="13" eb="15">
      <t>ミコミ</t>
    </rPh>
    <rPh sb="15" eb="16">
      <t>ガク</t>
    </rPh>
    <rPh sb="19" eb="21">
      <t>マンエン</t>
    </rPh>
    <rPh sb="22" eb="23">
      <t>ミ</t>
    </rPh>
    <rPh sb="26" eb="28">
      <t>バアイ</t>
    </rPh>
    <rPh sb="31" eb="33">
      <t>マンエン</t>
    </rPh>
    <rPh sb="34" eb="35">
      <t>タダ</t>
    </rPh>
    <rPh sb="37" eb="39">
      <t>シュウニュウ</t>
    </rPh>
    <rPh sb="39" eb="41">
      <t>ミコ</t>
    </rPh>
    <rPh sb="41" eb="42">
      <t>ガク</t>
    </rPh>
    <rPh sb="43" eb="44">
      <t>コ</t>
    </rPh>
    <rPh sb="46" eb="48">
      <t>バアイ</t>
    </rPh>
    <rPh sb="49" eb="51">
      <t>シュウニュウ</t>
    </rPh>
    <rPh sb="51" eb="53">
      <t>ミコミ</t>
    </rPh>
    <rPh sb="53" eb="54">
      <t>ガク</t>
    </rPh>
    <rPh sb="55" eb="57">
      <t>ドウガク</t>
    </rPh>
    <phoneticPr fontId="4"/>
  </si>
  <si>
    <r>
      <t>70万円</t>
    </r>
    <r>
      <rPr>
        <sz val="11"/>
        <color rgb="FFFF0000"/>
        <rFont val="ＭＳ Ｐ明朝"/>
        <family val="1"/>
        <charset val="128"/>
      </rPr>
      <t>（但し、収入見込額を超える場合は収入見込額と同額）</t>
    </r>
    <rPh sb="2" eb="4">
      <t>マンエン</t>
    </rPh>
    <rPh sb="5" eb="6">
      <t>タダ</t>
    </rPh>
    <rPh sb="8" eb="10">
      <t>シュウニュウ</t>
    </rPh>
    <rPh sb="10" eb="12">
      <t>ミコミ</t>
    </rPh>
    <rPh sb="12" eb="13">
      <t>ガク</t>
    </rPh>
    <rPh sb="14" eb="15">
      <t>コ</t>
    </rPh>
    <rPh sb="17" eb="19">
      <t>バアイ</t>
    </rPh>
    <rPh sb="20" eb="22">
      <t>シュウニュウ</t>
    </rPh>
    <rPh sb="22" eb="24">
      <t>ミコミ</t>
    </rPh>
    <rPh sb="24" eb="25">
      <t>ガク</t>
    </rPh>
    <rPh sb="26" eb="28">
      <t>ドウガク</t>
    </rPh>
    <phoneticPr fontId="4"/>
  </si>
  <si>
    <r>
      <t>120万円</t>
    </r>
    <r>
      <rPr>
        <sz val="11"/>
        <color rgb="FFFF0000"/>
        <rFont val="ＭＳ Ｐ明朝"/>
        <family val="1"/>
        <charset val="128"/>
      </rPr>
      <t>（但し、収入見込額を超える場合は収入見込額と同額）</t>
    </r>
    <rPh sb="3" eb="5">
      <t>マンエン</t>
    </rPh>
    <phoneticPr fontId="4"/>
  </si>
  <si>
    <t>給与の収入見込額</t>
    <rPh sb="0" eb="2">
      <t>キュウヨ</t>
    </rPh>
    <rPh sb="3" eb="5">
      <t>シュウニュウ</t>
    </rPh>
    <rPh sb="5" eb="7">
      <t>ミコミ</t>
    </rPh>
    <rPh sb="7" eb="8">
      <t>ガク</t>
    </rPh>
    <phoneticPr fontId="4"/>
  </si>
  <si>
    <t>給与の収入見込額を入力</t>
    <rPh sb="0" eb="2">
      <t>キュウヨ</t>
    </rPh>
    <rPh sb="3" eb="5">
      <t>シュウニュウ</t>
    </rPh>
    <rPh sb="5" eb="7">
      <t>ミコミ</t>
    </rPh>
    <rPh sb="7" eb="8">
      <t>ガク</t>
    </rPh>
    <rPh sb="9" eb="11">
      <t>ニュウリョク</t>
    </rPh>
    <phoneticPr fontId="4"/>
  </si>
  <si>
    <t>B　収入見込額（A×12か月）</t>
    <rPh sb="2" eb="4">
      <t>シュウニュウ</t>
    </rPh>
    <rPh sb="4" eb="6">
      <t>ミコミ</t>
    </rPh>
    <rPh sb="6" eb="7">
      <t>ガク</t>
    </rPh>
    <rPh sb="13" eb="14">
      <t>ゲツ</t>
    </rPh>
    <phoneticPr fontId="4"/>
  </si>
  <si>
    <t>・「５．新型コロナウイルス感染症の影響に対する公的支援制度名」で記載した公的支援の受給証明書（写し）を併せて提出してください。
・新型コロナウイルス感染症の影響に対する公的支援について、申込み中のため受給証明書を用意できない場合は、申込書（写し）を提出してください。ただし、公的支援の受給が決定後、速やかに受給証明書（写し）を提出してください。受給証明書の提出がない場合は、支給した渡航支援金を返納する必要があります。</t>
    <rPh sb="27" eb="29">
      <t>セイド</t>
    </rPh>
    <rPh sb="32" eb="34">
      <t>キサイ</t>
    </rPh>
    <rPh sb="36" eb="38">
      <t>コウテキ</t>
    </rPh>
    <rPh sb="38" eb="40">
      <t>シエン</t>
    </rPh>
    <rPh sb="41" eb="43">
      <t>ジュキュウ</t>
    </rPh>
    <rPh sb="43" eb="46">
      <t>ショウメイショ</t>
    </rPh>
    <rPh sb="47" eb="48">
      <t>ウツ</t>
    </rPh>
    <rPh sb="51" eb="52">
      <t>アワ</t>
    </rPh>
    <rPh sb="54" eb="56">
      <t>テイシュツ</t>
    </rPh>
    <rPh sb="65" eb="67">
      <t>シンガタ</t>
    </rPh>
    <rPh sb="74" eb="77">
      <t>カンセンショウ</t>
    </rPh>
    <rPh sb="78" eb="80">
      <t>エイキョウ</t>
    </rPh>
    <rPh sb="81" eb="82">
      <t>タイ</t>
    </rPh>
    <rPh sb="84" eb="86">
      <t>コウテキ</t>
    </rPh>
    <rPh sb="86" eb="88">
      <t>シエン</t>
    </rPh>
    <rPh sb="93" eb="95">
      <t>モウシコ</t>
    </rPh>
    <rPh sb="96" eb="97">
      <t>ナカ</t>
    </rPh>
    <rPh sb="100" eb="102">
      <t>ジュキュウ</t>
    </rPh>
    <rPh sb="102" eb="105">
      <t>ショウメイショ</t>
    </rPh>
    <rPh sb="106" eb="108">
      <t>ヨウイ</t>
    </rPh>
    <rPh sb="112" eb="114">
      <t>バアイ</t>
    </rPh>
    <rPh sb="116" eb="119">
      <t>モウシコミショ</t>
    </rPh>
    <rPh sb="120" eb="121">
      <t>ウツ</t>
    </rPh>
    <rPh sb="124" eb="126">
      <t>テイシュツ</t>
    </rPh>
    <rPh sb="137" eb="139">
      <t>コウテキ</t>
    </rPh>
    <rPh sb="139" eb="141">
      <t>シエン</t>
    </rPh>
    <rPh sb="142" eb="144">
      <t>ジュキュウ</t>
    </rPh>
    <rPh sb="145" eb="147">
      <t>ケッテイ</t>
    </rPh>
    <rPh sb="147" eb="148">
      <t>アト</t>
    </rPh>
    <rPh sb="149" eb="150">
      <t>スミ</t>
    </rPh>
    <rPh sb="153" eb="155">
      <t>ジュキュウ</t>
    </rPh>
    <rPh sb="155" eb="158">
      <t>ショウメイショ</t>
    </rPh>
    <rPh sb="159" eb="160">
      <t>ウツ</t>
    </rPh>
    <rPh sb="163" eb="165">
      <t>テイシュツ</t>
    </rPh>
    <rPh sb="172" eb="174">
      <t>ジュキュウ</t>
    </rPh>
    <rPh sb="174" eb="177">
      <t>ショウメイショ</t>
    </rPh>
    <rPh sb="178" eb="180">
      <t>テイシュツ</t>
    </rPh>
    <rPh sb="183" eb="185">
      <t>バアイ</t>
    </rPh>
    <rPh sb="187" eb="189">
      <t>シキュウ</t>
    </rPh>
    <rPh sb="191" eb="193">
      <t>トコウ</t>
    </rPh>
    <rPh sb="193" eb="196">
      <t>シエンキン</t>
    </rPh>
    <rPh sb="197" eb="199">
      <t>ヘンノウ</t>
    </rPh>
    <rPh sb="201" eb="203">
      <t>ヒツヨウ</t>
    </rPh>
    <phoneticPr fontId="4"/>
  </si>
  <si>
    <t>５．新型コロナウイルス感染症の影響に対する公的支援制度名</t>
    <rPh sb="2" eb="4">
      <t>シンガタ</t>
    </rPh>
    <rPh sb="11" eb="14">
      <t>カンセンショウ</t>
    </rPh>
    <rPh sb="15" eb="17">
      <t>エイキョウ</t>
    </rPh>
    <rPh sb="18" eb="19">
      <t>タイ</t>
    </rPh>
    <rPh sb="21" eb="23">
      <t>コウテキ</t>
    </rPh>
    <rPh sb="23" eb="25">
      <t>シエン</t>
    </rPh>
    <rPh sb="25" eb="27">
      <t>セイド</t>
    </rPh>
    <rPh sb="27" eb="28">
      <t>メイ</t>
    </rPh>
    <phoneticPr fontId="4"/>
  </si>
  <si>
    <t>【独立生計者のみ】
・「独立生計者　収入・支出確認書」（様式R-2）、本人及び父母等の住民票（世帯全員分）（写し可）を提出してください。「３．配偶者の有無」で「有」を選択した場合は、配偶者の父母等の住民票（世帯全員分）（写し可）も提出してください。
・所得見込額(配偶者がある場合は双方の合算）が48万円以上であることを確認してください。「１．収入形態」が「給与所得のみ」の場合は、３ページ目の「（独立生計者のみ）所得見込額計算シート」を入力して確認してください。所得見込額が48万円未満の場合は、追加書類が必要です。詳細は在籍大学等に確認してください。</t>
    <rPh sb="1" eb="3">
      <t>ドクリツ</t>
    </rPh>
    <rPh sb="3" eb="5">
      <t>セイケイ</t>
    </rPh>
    <rPh sb="5" eb="6">
      <t>シャ</t>
    </rPh>
    <rPh sb="12" eb="14">
      <t>ドクリツ</t>
    </rPh>
    <rPh sb="14" eb="16">
      <t>セイケイ</t>
    </rPh>
    <rPh sb="16" eb="17">
      <t>シャ</t>
    </rPh>
    <rPh sb="18" eb="20">
      <t>シュウニュウ</t>
    </rPh>
    <rPh sb="21" eb="23">
      <t>シシュツ</t>
    </rPh>
    <rPh sb="23" eb="25">
      <t>カクニン</t>
    </rPh>
    <rPh sb="25" eb="26">
      <t>ショ</t>
    </rPh>
    <rPh sb="28" eb="30">
      <t>ヨウシキ</t>
    </rPh>
    <rPh sb="35" eb="37">
      <t>ホンニン</t>
    </rPh>
    <rPh sb="37" eb="38">
      <t>オヨ</t>
    </rPh>
    <rPh sb="39" eb="41">
      <t>フボ</t>
    </rPh>
    <rPh sb="41" eb="42">
      <t>トウ</t>
    </rPh>
    <rPh sb="43" eb="46">
      <t>ジュウミンヒョウ</t>
    </rPh>
    <rPh sb="47" eb="49">
      <t>セタイ</t>
    </rPh>
    <rPh sb="49" eb="51">
      <t>ゼンイン</t>
    </rPh>
    <rPh sb="51" eb="52">
      <t>ブン</t>
    </rPh>
    <rPh sb="54" eb="55">
      <t>ウツ</t>
    </rPh>
    <rPh sb="56" eb="57">
      <t>カ</t>
    </rPh>
    <rPh sb="59" eb="61">
      <t>テイシュツ</t>
    </rPh>
    <rPh sb="71" eb="74">
      <t>ハイグウシャ</t>
    </rPh>
    <rPh sb="75" eb="77">
      <t>ウム</t>
    </rPh>
    <rPh sb="80" eb="81">
      <t>アリ</t>
    </rPh>
    <rPh sb="83" eb="85">
      <t>センタク</t>
    </rPh>
    <rPh sb="87" eb="89">
      <t>バアイ</t>
    </rPh>
    <rPh sb="91" eb="94">
      <t>ハイグウシャ</t>
    </rPh>
    <rPh sb="95" eb="97">
      <t>フボ</t>
    </rPh>
    <rPh sb="97" eb="98">
      <t>トウ</t>
    </rPh>
    <rPh sb="99" eb="102">
      <t>ジュウミンヒョウ</t>
    </rPh>
    <rPh sb="103" eb="105">
      <t>セタイ</t>
    </rPh>
    <rPh sb="105" eb="107">
      <t>ゼンイン</t>
    </rPh>
    <rPh sb="107" eb="108">
      <t>ブン</t>
    </rPh>
    <rPh sb="110" eb="111">
      <t>ウツ</t>
    </rPh>
    <rPh sb="112" eb="113">
      <t>カ</t>
    </rPh>
    <rPh sb="115" eb="117">
      <t>テイシュツ</t>
    </rPh>
    <rPh sb="126" eb="128">
      <t>ショトク</t>
    </rPh>
    <rPh sb="128" eb="130">
      <t>ミコミ</t>
    </rPh>
    <rPh sb="130" eb="131">
      <t>ガク</t>
    </rPh>
    <rPh sb="132" eb="135">
      <t>ハイグウシャ</t>
    </rPh>
    <rPh sb="138" eb="140">
      <t>バアイ</t>
    </rPh>
    <rPh sb="141" eb="143">
      <t>ソウホウ</t>
    </rPh>
    <rPh sb="144" eb="146">
      <t>ガッサン</t>
    </rPh>
    <rPh sb="150" eb="152">
      <t>マンエン</t>
    </rPh>
    <rPh sb="152" eb="154">
      <t>イジョウ</t>
    </rPh>
    <rPh sb="160" eb="162">
      <t>カクニン</t>
    </rPh>
    <rPh sb="172" eb="174">
      <t>シュウニュウ</t>
    </rPh>
    <rPh sb="174" eb="176">
      <t>ケイタイ</t>
    </rPh>
    <rPh sb="179" eb="181">
      <t>キュウヨ</t>
    </rPh>
    <rPh sb="181" eb="183">
      <t>ショトク</t>
    </rPh>
    <rPh sb="187" eb="189">
      <t>バアイ</t>
    </rPh>
    <rPh sb="195" eb="196">
      <t>メ</t>
    </rPh>
    <rPh sb="199" eb="204">
      <t>ドクリツセイケイシャ</t>
    </rPh>
    <rPh sb="207" eb="209">
      <t>ショトク</t>
    </rPh>
    <rPh sb="209" eb="211">
      <t>ミコミ</t>
    </rPh>
    <rPh sb="211" eb="212">
      <t>ガク</t>
    </rPh>
    <rPh sb="212" eb="214">
      <t>ケイサン</t>
    </rPh>
    <rPh sb="219" eb="221">
      <t>ニュウリョク</t>
    </rPh>
    <rPh sb="223" eb="225">
      <t>カクニン</t>
    </rPh>
    <rPh sb="232" eb="234">
      <t>ショトク</t>
    </rPh>
    <rPh sb="234" eb="236">
      <t>ミコミ</t>
    </rPh>
    <rPh sb="236" eb="237">
      <t>ガク</t>
    </rPh>
    <rPh sb="240" eb="242">
      <t>マンエン</t>
    </rPh>
    <rPh sb="242" eb="244">
      <t>ミマン</t>
    </rPh>
    <rPh sb="245" eb="247">
      <t>バアイ</t>
    </rPh>
    <rPh sb="249" eb="251">
      <t>ツイカ</t>
    </rPh>
    <rPh sb="251" eb="253">
      <t>ショルイ</t>
    </rPh>
    <rPh sb="254" eb="256">
      <t>ヒツヨウ</t>
    </rPh>
    <rPh sb="259" eb="261">
      <t>ショウサイ</t>
    </rPh>
    <rPh sb="262" eb="264">
      <t>ザイセキ</t>
    </rPh>
    <rPh sb="264" eb="266">
      <t>ダイガク</t>
    </rPh>
    <rPh sb="266" eb="267">
      <t>トウ</t>
    </rPh>
    <rPh sb="268" eb="270">
      <t>カクニン</t>
    </rPh>
    <phoneticPr fontId="4"/>
  </si>
  <si>
    <t>独立生計者のうち、「１．収入形態」が「給与所得のみ」の場合入力してください。「給与所得以外の所得を含む」独立生計者は、「４．減収後の収入見込額／所得見込額」の合計が48万円以上であることを確認してください。</t>
    <rPh sb="0" eb="2">
      <t>ドクリツ</t>
    </rPh>
    <rPh sb="2" eb="4">
      <t>セイケイ</t>
    </rPh>
    <rPh sb="4" eb="5">
      <t>シャ</t>
    </rPh>
    <rPh sb="12" eb="14">
      <t>シュウニュウ</t>
    </rPh>
    <rPh sb="14" eb="16">
      <t>ケイタイ</t>
    </rPh>
    <rPh sb="19" eb="21">
      <t>キュウヨ</t>
    </rPh>
    <rPh sb="21" eb="23">
      <t>ショトク</t>
    </rPh>
    <rPh sb="27" eb="29">
      <t>バアイ</t>
    </rPh>
    <rPh sb="29" eb="31">
      <t>ニュウリョク</t>
    </rPh>
    <rPh sb="39" eb="41">
      <t>キュウヨ</t>
    </rPh>
    <rPh sb="41" eb="43">
      <t>ショトク</t>
    </rPh>
    <rPh sb="43" eb="45">
      <t>イガイ</t>
    </rPh>
    <rPh sb="46" eb="48">
      <t>ショトク</t>
    </rPh>
    <rPh sb="49" eb="50">
      <t>フク</t>
    </rPh>
    <rPh sb="52" eb="54">
      <t>ドクリツ</t>
    </rPh>
    <rPh sb="54" eb="56">
      <t>セイケイ</t>
    </rPh>
    <rPh sb="56" eb="57">
      <t>シャ</t>
    </rPh>
    <rPh sb="79" eb="81">
      <t>ゴウケイ</t>
    </rPh>
    <rPh sb="84" eb="86">
      <t>マンエン</t>
    </rPh>
    <rPh sb="86" eb="88">
      <t>イジョウ</t>
    </rPh>
    <rPh sb="94" eb="96">
      <t>カクニン</t>
    </rPh>
    <phoneticPr fontId="4"/>
  </si>
  <si>
    <t>「D　所得見込額（給与所得控除後）」の合計が48万円以上であることを確認してください。</t>
    <rPh sb="3" eb="5">
      <t>ショトク</t>
    </rPh>
    <rPh sb="5" eb="7">
      <t>ミコミ</t>
    </rPh>
    <rPh sb="7" eb="8">
      <t>ガク</t>
    </rPh>
    <rPh sb="9" eb="11">
      <t>キュウヨ</t>
    </rPh>
    <rPh sb="11" eb="13">
      <t>ショトク</t>
    </rPh>
    <rPh sb="13" eb="15">
      <t>コウジョ</t>
    </rPh>
    <rPh sb="15" eb="16">
      <t>ゴ</t>
    </rPh>
    <rPh sb="19" eb="21">
      <t>ゴウケイ</t>
    </rPh>
    <rPh sb="24" eb="26">
      <t>マンエン</t>
    </rPh>
    <rPh sb="26" eb="28">
      <t>イジョウ</t>
    </rPh>
    <rPh sb="34" eb="36">
      <t>カクニン</t>
    </rPh>
    <phoneticPr fontId="4"/>
  </si>
  <si>
    <t>学生署名（自署）</t>
    <rPh sb="5" eb="7">
      <t>ジショ</t>
    </rPh>
    <phoneticPr fontId="5"/>
  </si>
  <si>
    <t>「４．減収後の収入見込額／所得見込額」の算出に使用した、家計急変後、申請時点で直近の１か月の収入額を確認できる書類（給与明細、預貯金通帳等）（写し）を併せて提出してください。</t>
    <rPh sb="20" eb="22">
      <t>サンシュツ</t>
    </rPh>
    <rPh sb="23" eb="25">
      <t>シヨウ</t>
    </rPh>
    <rPh sb="28" eb="30">
      <t>カケイ</t>
    </rPh>
    <rPh sb="30" eb="32">
      <t>キュウヘン</t>
    </rPh>
    <rPh sb="32" eb="33">
      <t>ゴ</t>
    </rPh>
    <rPh sb="33" eb="34">
      <t>イゴ</t>
    </rPh>
    <rPh sb="34" eb="36">
      <t>シンセイ</t>
    </rPh>
    <rPh sb="36" eb="38">
      <t>ジテン</t>
    </rPh>
    <rPh sb="39" eb="41">
      <t>チョッキン</t>
    </rPh>
    <rPh sb="44" eb="45">
      <t>ゲツ</t>
    </rPh>
    <rPh sb="46" eb="48">
      <t>シュウニュウ</t>
    </rPh>
    <rPh sb="48" eb="49">
      <t>ガク</t>
    </rPh>
    <rPh sb="50" eb="52">
      <t>カクニン</t>
    </rPh>
    <rPh sb="55" eb="57">
      <t>ショルイ</t>
    </rPh>
    <rPh sb="58" eb="60">
      <t>キュウヨ</t>
    </rPh>
    <rPh sb="60" eb="62">
      <t>メイサイ</t>
    </rPh>
    <rPh sb="63" eb="66">
      <t>ヨチョキン</t>
    </rPh>
    <rPh sb="66" eb="68">
      <t>ツウチョウ</t>
    </rPh>
    <rPh sb="68" eb="69">
      <t>トウ</t>
    </rPh>
    <rPh sb="71" eb="72">
      <t>ウツ</t>
    </rPh>
    <rPh sb="75" eb="76">
      <t>アワ</t>
    </rPh>
    <rPh sb="78" eb="80">
      <t>テイシュツ</t>
    </rPh>
    <phoneticPr fontId="4"/>
  </si>
  <si>
    <t>A　家計急変後、申請時点で直近の１か月の収入額</t>
    <rPh sb="2" eb="4">
      <t>カケイ</t>
    </rPh>
    <rPh sb="4" eb="6">
      <t>キュウヘン</t>
    </rPh>
    <rPh sb="6" eb="7">
      <t>ゴ</t>
    </rPh>
    <rPh sb="7" eb="8">
      <t>イゴ</t>
    </rPh>
    <rPh sb="8" eb="10">
      <t>シンセイ</t>
    </rPh>
    <rPh sb="10" eb="12">
      <t>ジテン</t>
    </rPh>
    <rPh sb="13" eb="15">
      <t>チョッキン</t>
    </rPh>
    <phoneticPr fontId="4"/>
  </si>
  <si>
    <t>・「C-２　給与所得以外の場合：必要経費等の見込額」は、「A　家計急変後、申請時点で直近の１か月の収入額」に要した必要経費を元に、12か月分を算出してください。</t>
    <rPh sb="20" eb="21">
      <t>トウ</t>
    </rPh>
    <rPh sb="31" eb="33">
      <t>カケイ</t>
    </rPh>
    <rPh sb="33" eb="35">
      <t>キュウヘン</t>
    </rPh>
    <rPh sb="35" eb="36">
      <t>ゴ</t>
    </rPh>
    <rPh sb="36" eb="37">
      <t>イゴ</t>
    </rPh>
    <rPh sb="37" eb="39">
      <t>シンセイ</t>
    </rPh>
    <rPh sb="39" eb="41">
      <t>ジテン</t>
    </rPh>
    <rPh sb="42" eb="44">
      <t>チョッキン</t>
    </rPh>
    <rPh sb="54" eb="55">
      <t>ヨウ</t>
    </rPh>
    <rPh sb="57" eb="59">
      <t>ヒツヨウ</t>
    </rPh>
    <rPh sb="59" eb="61">
      <t>ケイヒ</t>
    </rPh>
    <rPh sb="62" eb="63">
      <t>モト</t>
    </rPh>
    <rPh sb="68" eb="69">
      <t>ゲツ</t>
    </rPh>
    <rPh sb="69" eb="70">
      <t>ブン</t>
    </rPh>
    <rPh sb="71" eb="73">
      <t>サンシュツ</t>
    </rPh>
    <phoneticPr fontId="4"/>
  </si>
  <si>
    <t>2022年度海外留学支援制度（協定派遣）</t>
    <rPh sb="4" eb="6">
      <t>ネンド</t>
    </rPh>
    <rPh sb="6" eb="8">
      <t>カイガイ</t>
    </rPh>
    <rPh sb="8" eb="10">
      <t>リュウガク</t>
    </rPh>
    <rPh sb="10" eb="12">
      <t>シエン</t>
    </rPh>
    <rPh sb="12" eb="14">
      <t>セイド</t>
    </rPh>
    <rPh sb="15" eb="17">
      <t>キョウテイ</t>
    </rPh>
    <rPh sb="17" eb="19">
      <t>ハケン</t>
    </rPh>
    <phoneticPr fontId="4"/>
  </si>
  <si>
    <t>令和４年</t>
    <rPh sb="0" eb="1">
      <t>レイ</t>
    </rPh>
    <rPh sb="1" eb="2">
      <t>ワ</t>
    </rPh>
    <rPh sb="3" eb="4">
      <t>ネン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</si>
</sst>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#,##0_ "/>
    <numFmt numFmtId="177" formatCode="0,000\ &quot;円&quot;"/>
    <numFmt numFmtId="178" formatCode="[$-F400]h:mm:ss\ AM/PM"/>
  </numFmts>
  <fonts count="2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24"/>
      <name val="ＭＳ Ｐ明朝"/>
      <family val="1"/>
      <charset val="128"/>
    </font>
    <font>
      <b/>
      <sz val="16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sz val="9"/>
      <color rgb="FF0070C0"/>
      <name val="ＭＳ Ｐ明朝"/>
      <family val="1"/>
      <charset val="128"/>
    </font>
    <font>
      <sz val="8"/>
      <name val="ＭＳ Ｐ明朝"/>
      <family val="1"/>
      <charset val="128"/>
    </font>
    <font>
      <sz val="16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24"/>
      <name val="ＭＳ Ｐ明朝"/>
      <family val="1"/>
      <charset val="128"/>
    </font>
    <font>
      <sz val="14"/>
      <name val="ＭＳ Ｐ明朝"/>
      <family val="1"/>
      <charset val="128"/>
    </font>
    <font>
      <b/>
      <sz val="18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color rgb="FF0066FF"/>
      <name val="ＭＳ Ｐ明朝"/>
      <family val="1"/>
      <charset val="128"/>
    </font>
    <font>
      <sz val="11"/>
      <color rgb="FF0070C0"/>
      <name val="ＭＳ Ｐ明朝"/>
      <family val="1"/>
      <charset val="128"/>
    </font>
    <font>
      <b/>
      <sz val="11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sz val="10"/>
      <color rgb="FFFF0000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</fills>
  <borders count="7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mediumDashDot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 style="thin">
        <color indexed="64"/>
      </bottom>
      <diagonal/>
    </border>
    <border>
      <left/>
      <right/>
      <top style="thick">
        <color auto="1"/>
      </top>
      <bottom style="thin">
        <color indexed="64"/>
      </bottom>
      <diagonal/>
    </border>
    <border>
      <left/>
      <right style="thin">
        <color indexed="64"/>
      </right>
      <top style="thick">
        <color auto="1"/>
      </top>
      <bottom style="thin">
        <color indexed="64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/>
      <top style="thin">
        <color indexed="64"/>
      </top>
      <bottom style="thick">
        <color auto="1"/>
      </bottom>
      <diagonal/>
    </border>
    <border>
      <left/>
      <right/>
      <top style="thin">
        <color indexed="64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/>
      <right style="thick">
        <color auto="1"/>
      </right>
      <top style="thin">
        <color indexed="64"/>
      </top>
      <bottom style="thick">
        <color auto="1"/>
      </bottom>
      <diagonal/>
    </border>
    <border>
      <left/>
      <right style="thick">
        <color auto="1"/>
      </right>
      <top style="thin">
        <color indexed="64"/>
      </top>
      <bottom/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 style="thin">
        <color auto="1"/>
      </right>
      <top style="thick">
        <color rgb="FFFF0000"/>
      </top>
      <bottom style="thick">
        <color rgb="FFFF0000"/>
      </bottom>
      <diagonal/>
    </border>
  </borders>
  <cellStyleXfs count="10">
    <xf numFmtId="0" fontId="0" fillId="0" borderId="0"/>
    <xf numFmtId="0" fontId="3" fillId="0" borderId="0">
      <alignment vertical="center"/>
    </xf>
    <xf numFmtId="6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>
      <alignment vertical="center"/>
    </xf>
    <xf numFmtId="0" fontId="6" fillId="0" borderId="0"/>
    <xf numFmtId="0" fontId="2" fillId="0" borderId="0">
      <alignment vertical="center"/>
    </xf>
    <xf numFmtId="0" fontId="1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301">
    <xf numFmtId="0" fontId="0" fillId="0" borderId="0" xfId="0"/>
    <xf numFmtId="0" fontId="7" fillId="0" borderId="0" xfId="4" applyFont="1" applyAlignment="1" applyProtection="1">
      <alignment vertical="center"/>
    </xf>
    <xf numFmtId="0" fontId="9" fillId="0" borderId="0" xfId="4" applyFont="1" applyBorder="1" applyAlignment="1" applyProtection="1">
      <alignment horizontal="center" vertical="center"/>
    </xf>
    <xf numFmtId="0" fontId="7" fillId="0" borderId="4" xfId="4" applyFont="1" applyBorder="1" applyAlignment="1" applyProtection="1"/>
    <xf numFmtId="0" fontId="7" fillId="0" borderId="0" xfId="4" applyFont="1" applyFill="1" applyAlignment="1" applyProtection="1">
      <alignment vertical="center"/>
    </xf>
    <xf numFmtId="0" fontId="7" fillId="0" borderId="0" xfId="4" applyFont="1" applyFill="1" applyAlignment="1" applyProtection="1">
      <alignment horizontal="right" vertical="center"/>
    </xf>
    <xf numFmtId="0" fontId="7" fillId="0" borderId="0" xfId="4" applyFont="1" applyProtection="1"/>
    <xf numFmtId="0" fontId="7" fillId="0" borderId="0" xfId="4" applyFont="1" applyAlignment="1" applyProtection="1">
      <alignment horizontal="center" wrapText="1"/>
    </xf>
    <xf numFmtId="0" fontId="7" fillId="0" borderId="0" xfId="4" applyFont="1" applyAlignment="1" applyProtection="1">
      <alignment horizontal="center"/>
    </xf>
    <xf numFmtId="0" fontId="11" fillId="0" borderId="0" xfId="4" applyFont="1" applyBorder="1" applyAlignment="1" applyProtection="1">
      <alignment horizontal="left" vertical="center"/>
    </xf>
    <xf numFmtId="0" fontId="12" fillId="0" borderId="0" xfId="4" applyFont="1" applyAlignment="1" applyProtection="1">
      <alignment vertical="center"/>
    </xf>
    <xf numFmtId="0" fontId="12" fillId="0" borderId="0" xfId="4" applyFont="1" applyBorder="1" applyAlignment="1" applyProtection="1">
      <alignment horizontal="center" vertical="center"/>
    </xf>
    <xf numFmtId="0" fontId="12" fillId="0" borderId="0" xfId="4" applyFont="1" applyBorder="1" applyAlignment="1" applyProtection="1">
      <alignment horizontal="left" vertical="center" shrinkToFit="1"/>
    </xf>
    <xf numFmtId="0" fontId="7" fillId="0" borderId="0" xfId="4" applyFont="1" applyBorder="1" applyAlignment="1" applyProtection="1">
      <alignment vertical="center" shrinkToFit="1"/>
    </xf>
    <xf numFmtId="0" fontId="12" fillId="0" borderId="0" xfId="4" applyFont="1" applyBorder="1" applyAlignment="1" applyProtection="1">
      <alignment vertical="center"/>
    </xf>
    <xf numFmtId="0" fontId="7" fillId="0" borderId="0" xfId="5" applyFont="1" applyFill="1" applyAlignment="1" applyProtection="1">
      <alignment horizontal="left" vertical="center"/>
    </xf>
    <xf numFmtId="0" fontId="7" fillId="0" borderId="0" xfId="5" applyFont="1" applyFill="1" applyBorder="1" applyAlignment="1" applyProtection="1">
      <alignment horizontal="left" vertical="center"/>
    </xf>
    <xf numFmtId="0" fontId="12" fillId="0" borderId="0" xfId="5" applyFont="1" applyFill="1" applyBorder="1" applyAlignment="1" applyProtection="1">
      <alignment horizontal="center" vertical="center"/>
    </xf>
    <xf numFmtId="0" fontId="7" fillId="0" borderId="0" xfId="5" applyFont="1" applyFill="1" applyBorder="1" applyAlignment="1" applyProtection="1">
      <alignment vertical="center"/>
    </xf>
    <xf numFmtId="0" fontId="7" fillId="0" borderId="0" xfId="5" applyFont="1" applyFill="1" applyAlignment="1" applyProtection="1">
      <alignment vertical="center"/>
    </xf>
    <xf numFmtId="0" fontId="11" fillId="0" borderId="0" xfId="4" applyFont="1" applyProtection="1"/>
    <xf numFmtId="0" fontId="11" fillId="0" borderId="0" xfId="4" applyFont="1" applyAlignment="1" applyProtection="1"/>
    <xf numFmtId="0" fontId="12" fillId="0" borderId="0" xfId="5" applyFont="1" applyFill="1" applyBorder="1" applyAlignment="1" applyProtection="1">
      <alignment vertical="center" shrinkToFit="1"/>
    </xf>
    <xf numFmtId="0" fontId="12" fillId="0" borderId="0" xfId="5" applyFont="1" applyFill="1" applyBorder="1" applyAlignment="1" applyProtection="1">
      <alignment vertical="center"/>
    </xf>
    <xf numFmtId="0" fontId="12" fillId="0" borderId="0" xfId="5" applyFont="1" applyFill="1" applyAlignment="1" applyProtection="1">
      <alignment vertical="center"/>
    </xf>
    <xf numFmtId="0" fontId="7" fillId="0" borderId="0" xfId="0" applyFont="1" applyAlignment="1" applyProtection="1"/>
    <xf numFmtId="0" fontId="7" fillId="0" borderId="0" xfId="5" applyFont="1" applyFill="1" applyBorder="1" applyAlignment="1" applyProtection="1">
      <alignment horizontal="center" vertical="center"/>
    </xf>
    <xf numFmtId="0" fontId="11" fillId="0" borderId="0" xfId="4" applyFont="1" applyBorder="1" applyProtection="1"/>
    <xf numFmtId="0" fontId="11" fillId="0" borderId="0" xfId="4" applyFont="1" applyFill="1" applyBorder="1" applyAlignment="1" applyProtection="1">
      <alignment vertical="center"/>
    </xf>
    <xf numFmtId="0" fontId="12" fillId="0" borderId="0" xfId="4" applyFont="1" applyAlignment="1" applyProtection="1">
      <alignment horizontal="center" vertical="center"/>
    </xf>
    <xf numFmtId="0" fontId="7" fillId="0" borderId="0" xfId="4" applyFont="1" applyBorder="1" applyAlignment="1" applyProtection="1">
      <alignment vertical="center"/>
    </xf>
    <xf numFmtId="0" fontId="10" fillId="0" borderId="0" xfId="4" applyFont="1" applyAlignment="1" applyProtection="1">
      <alignment horizontal="left" vertical="center"/>
    </xf>
    <xf numFmtId="0" fontId="16" fillId="0" borderId="0" xfId="4" applyFont="1" applyAlignment="1" applyProtection="1">
      <alignment horizontal="center" vertical="center"/>
    </xf>
    <xf numFmtId="0" fontId="7" fillId="0" borderId="0" xfId="4" applyFont="1" applyFill="1" applyBorder="1" applyAlignment="1" applyProtection="1">
      <alignment horizontal="center" vertical="center" wrapText="1"/>
    </xf>
    <xf numFmtId="0" fontId="7" fillId="0" borderId="0" xfId="4" applyFont="1" applyFill="1" applyBorder="1" applyAlignment="1" applyProtection="1">
      <alignment vertical="center" wrapText="1"/>
    </xf>
    <xf numFmtId="0" fontId="11" fillId="0" borderId="0" xfId="4" applyFont="1" applyFill="1" applyBorder="1" applyAlignment="1" applyProtection="1">
      <alignment horizontal="right" vertical="center"/>
    </xf>
    <xf numFmtId="0" fontId="13" fillId="0" borderId="0" xfId="4" applyFont="1" applyFill="1" applyBorder="1" applyAlignment="1" applyProtection="1">
      <alignment horizontal="left" vertical="center" textRotation="255"/>
    </xf>
    <xf numFmtId="0" fontId="14" fillId="0" borderId="0" xfId="4" applyFont="1" applyFill="1" applyBorder="1" applyAlignment="1" applyProtection="1">
      <alignment horizontal="left" vertical="center" textRotation="255"/>
    </xf>
    <xf numFmtId="0" fontId="11" fillId="0" borderId="0" xfId="4" applyFont="1" applyFill="1" applyBorder="1" applyAlignment="1" applyProtection="1">
      <alignment vertical="center" wrapText="1"/>
    </xf>
    <xf numFmtId="176" fontId="11" fillId="0" borderId="0" xfId="4" applyNumberFormat="1" applyFont="1" applyFill="1" applyBorder="1" applyAlignment="1" applyProtection="1">
      <alignment vertical="center"/>
    </xf>
    <xf numFmtId="0" fontId="13" fillId="0" borderId="0" xfId="4" applyFont="1" applyFill="1" applyBorder="1" applyAlignment="1" applyProtection="1">
      <alignment vertical="center" textRotation="255"/>
    </xf>
    <xf numFmtId="176" fontId="7" fillId="0" borderId="0" xfId="4" applyNumberFormat="1" applyFont="1" applyFill="1" applyBorder="1" applyAlignment="1" applyProtection="1">
      <alignment vertical="center"/>
    </xf>
    <xf numFmtId="0" fontId="14" fillId="0" borderId="0" xfId="4" applyFont="1" applyFill="1" applyBorder="1" applyAlignment="1" applyProtection="1">
      <alignment vertical="center" textRotation="255"/>
    </xf>
    <xf numFmtId="0" fontId="7" fillId="0" borderId="0" xfId="4" applyFont="1" applyBorder="1" applyAlignment="1" applyProtection="1"/>
    <xf numFmtId="0" fontId="11" fillId="0" borderId="0" xfId="4" applyFont="1" applyFill="1" applyBorder="1" applyAlignment="1" applyProtection="1">
      <alignment horizontal="left" vertical="center"/>
    </xf>
    <xf numFmtId="0" fontId="7" fillId="0" borderId="0" xfId="4" applyFont="1" applyFill="1" applyBorder="1" applyAlignment="1" applyProtection="1">
      <alignment vertical="center"/>
    </xf>
    <xf numFmtId="0" fontId="15" fillId="0" borderId="0" xfId="4" applyFont="1" applyBorder="1" applyAlignment="1" applyProtection="1">
      <alignment horizontal="left" vertical="center" wrapText="1"/>
    </xf>
    <xf numFmtId="0" fontId="13" fillId="0" borderId="0" xfId="4" applyFont="1" applyFill="1" applyBorder="1" applyAlignment="1" applyProtection="1">
      <alignment horizontal="left" vertical="center" textRotation="255" shrinkToFit="1"/>
    </xf>
    <xf numFmtId="0" fontId="17" fillId="0" borderId="0" xfId="4" applyFont="1" applyFill="1" applyBorder="1" applyAlignment="1" applyProtection="1">
      <alignment vertical="center"/>
    </xf>
    <xf numFmtId="0" fontId="7" fillId="0" borderId="0" xfId="4" applyFont="1" applyFill="1" applyBorder="1" applyProtection="1"/>
    <xf numFmtId="0" fontId="7" fillId="0" borderId="0" xfId="4" applyFont="1" applyFill="1" applyBorder="1" applyAlignment="1" applyProtection="1"/>
    <xf numFmtId="0" fontId="21" fillId="0" borderId="0" xfId="4" applyFont="1" applyFill="1" applyBorder="1" applyAlignment="1" applyProtection="1">
      <alignment vertical="center" textRotation="255"/>
    </xf>
    <xf numFmtId="0" fontId="7" fillId="0" borderId="30" xfId="4" applyFont="1" applyFill="1" applyBorder="1" applyAlignment="1" applyProtection="1">
      <alignment horizontal="center" vertical="center" wrapText="1"/>
    </xf>
    <xf numFmtId="0" fontId="11" fillId="0" borderId="30" xfId="4" applyFont="1" applyFill="1" applyBorder="1" applyAlignment="1" applyProtection="1">
      <alignment horizontal="left" vertical="center"/>
    </xf>
    <xf numFmtId="0" fontId="11" fillId="0" borderId="30" xfId="4" applyFont="1" applyBorder="1" applyAlignment="1" applyProtection="1">
      <alignment horizontal="left" vertical="center"/>
    </xf>
    <xf numFmtId="0" fontId="11" fillId="0" borderId="30" xfId="4" applyFont="1" applyBorder="1" applyProtection="1"/>
    <xf numFmtId="0" fontId="15" fillId="0" borderId="30" xfId="4" applyFont="1" applyBorder="1" applyAlignment="1" applyProtection="1">
      <alignment horizontal="left" vertical="center" wrapText="1"/>
    </xf>
    <xf numFmtId="0" fontId="7" fillId="0" borderId="30" xfId="4" applyFont="1" applyFill="1" applyBorder="1" applyAlignment="1" applyProtection="1">
      <alignment horizontal="center" vertical="center"/>
    </xf>
    <xf numFmtId="0" fontId="7" fillId="0" borderId="30" xfId="4" applyFont="1" applyFill="1" applyBorder="1" applyAlignment="1" applyProtection="1">
      <alignment vertical="center"/>
    </xf>
    <xf numFmtId="0" fontId="13" fillId="0" borderId="30" xfId="4" applyFont="1" applyFill="1" applyBorder="1" applyAlignment="1" applyProtection="1">
      <alignment horizontal="left" vertical="center" textRotation="255" shrinkToFit="1"/>
    </xf>
    <xf numFmtId="0" fontId="7" fillId="0" borderId="30" xfId="4" applyFont="1" applyFill="1" applyBorder="1" applyProtection="1"/>
    <xf numFmtId="0" fontId="7" fillId="0" borderId="27" xfId="4" applyFont="1" applyBorder="1" applyAlignment="1" applyProtection="1">
      <alignment horizontal="center" vertical="center"/>
    </xf>
    <xf numFmtId="38" fontId="7" fillId="0" borderId="9" xfId="9" applyFont="1" applyBorder="1" applyAlignment="1" applyProtection="1">
      <alignment vertical="center"/>
    </xf>
    <xf numFmtId="38" fontId="7" fillId="0" borderId="6" xfId="9" applyFont="1" applyBorder="1" applyAlignment="1" applyProtection="1">
      <alignment vertical="center"/>
    </xf>
    <xf numFmtId="0" fontId="7" fillId="0" borderId="26" xfId="4" applyFont="1" applyBorder="1" applyAlignment="1" applyProtection="1">
      <alignment horizontal="center" vertical="center"/>
    </xf>
    <xf numFmtId="38" fontId="7" fillId="0" borderId="15" xfId="9" applyFont="1" applyBorder="1" applyAlignment="1" applyProtection="1">
      <alignment vertical="center"/>
    </xf>
    <xf numFmtId="38" fontId="7" fillId="0" borderId="2" xfId="9" applyFont="1" applyBorder="1" applyAlignment="1" applyProtection="1">
      <alignment vertical="center"/>
    </xf>
    <xf numFmtId="0" fontId="7" fillId="0" borderId="45" xfId="4" applyFont="1" applyBorder="1" applyAlignment="1" applyProtection="1">
      <alignment horizontal="center" vertical="center"/>
    </xf>
    <xf numFmtId="0" fontId="7" fillId="0" borderId="46" xfId="4" applyFont="1" applyBorder="1" applyAlignment="1" applyProtection="1">
      <alignment horizontal="center" vertical="center"/>
    </xf>
    <xf numFmtId="38" fontId="7" fillId="0" borderId="47" xfId="9" applyFont="1" applyBorder="1" applyAlignment="1" applyProtection="1">
      <alignment vertical="center"/>
    </xf>
    <xf numFmtId="38" fontId="7" fillId="0" borderId="48" xfId="9" applyFont="1" applyBorder="1" applyAlignment="1" applyProtection="1">
      <alignment vertical="center"/>
    </xf>
    <xf numFmtId="38" fontId="7" fillId="0" borderId="49" xfId="9" applyFont="1" applyBorder="1" applyAlignment="1" applyProtection="1">
      <alignment vertical="center"/>
    </xf>
    <xf numFmtId="38" fontId="7" fillId="0" borderId="50" xfId="9" applyFont="1" applyBorder="1" applyAlignment="1" applyProtection="1">
      <alignment vertical="center"/>
    </xf>
    <xf numFmtId="0" fontId="7" fillId="0" borderId="57" xfId="4" applyFont="1" applyBorder="1" applyAlignment="1" applyProtection="1">
      <alignment vertical="center"/>
    </xf>
    <xf numFmtId="0" fontId="7" fillId="0" borderId="55" xfId="4" applyFont="1" applyBorder="1" applyAlignment="1" applyProtection="1">
      <alignment vertical="center"/>
    </xf>
    <xf numFmtId="38" fontId="7" fillId="0" borderId="47" xfId="9" applyFont="1" applyBorder="1" applyAlignment="1" applyProtection="1">
      <alignment horizontal="right" vertical="center"/>
    </xf>
    <xf numFmtId="38" fontId="7" fillId="0" borderId="48" xfId="9" applyFont="1" applyBorder="1" applyAlignment="1" applyProtection="1">
      <alignment horizontal="right" vertical="center"/>
    </xf>
    <xf numFmtId="38" fontId="7" fillId="0" borderId="58" xfId="9" applyFont="1" applyBorder="1" applyAlignment="1" applyProtection="1">
      <alignment horizontal="right" vertical="center"/>
    </xf>
    <xf numFmtId="38" fontId="7" fillId="0" borderId="59" xfId="9" applyFont="1" applyBorder="1" applyAlignment="1" applyProtection="1">
      <alignment horizontal="right" vertical="center"/>
    </xf>
    <xf numFmtId="38" fontId="7" fillId="0" borderId="60" xfId="9" applyFont="1" applyBorder="1" applyAlignment="1" applyProtection="1">
      <alignment horizontal="right" vertical="center"/>
    </xf>
    <xf numFmtId="38" fontId="7" fillId="0" borderId="61" xfId="9" applyFont="1" applyBorder="1" applyAlignment="1" applyProtection="1">
      <alignment horizontal="right" vertical="center"/>
    </xf>
    <xf numFmtId="0" fontId="7" fillId="0" borderId="0" xfId="4" applyFont="1" applyBorder="1" applyProtection="1"/>
    <xf numFmtId="38" fontId="7" fillId="0" borderId="0" xfId="9" applyFont="1" applyBorder="1" applyAlignment="1" applyProtection="1">
      <alignment vertical="center"/>
    </xf>
    <xf numFmtId="38" fontId="7" fillId="0" borderId="0" xfId="9" applyFont="1" applyBorder="1" applyAlignment="1" applyProtection="1">
      <alignment horizontal="right" vertical="center"/>
    </xf>
    <xf numFmtId="0" fontId="7" fillId="0" borderId="0" xfId="4" applyFont="1" applyFill="1" applyAlignment="1" applyProtection="1">
      <alignment horizontal="center" vertical="center"/>
    </xf>
    <xf numFmtId="0" fontId="7" fillId="0" borderId="0" xfId="4" applyFont="1" applyFill="1" applyProtection="1"/>
    <xf numFmtId="0" fontId="7" fillId="0" borderId="7" xfId="4" applyFont="1" applyBorder="1" applyAlignment="1" applyProtection="1">
      <alignment vertical="center"/>
    </xf>
    <xf numFmtId="178" fontId="7" fillId="0" borderId="0" xfId="4" applyNumberFormat="1" applyFont="1" applyBorder="1" applyAlignment="1" applyProtection="1">
      <alignment vertical="center"/>
    </xf>
    <xf numFmtId="178" fontId="7" fillId="0" borderId="4" xfId="4" applyNumberFormat="1" applyFont="1" applyBorder="1" applyAlignment="1" applyProtection="1">
      <alignment vertical="center"/>
    </xf>
    <xf numFmtId="178" fontId="7" fillId="0" borderId="4" xfId="9" applyNumberFormat="1" applyFont="1" applyBorder="1" applyAlignment="1" applyProtection="1">
      <alignment vertical="center"/>
    </xf>
    <xf numFmtId="178" fontId="7" fillId="0" borderId="4" xfId="9" applyNumberFormat="1" applyFont="1" applyBorder="1" applyAlignment="1" applyProtection="1">
      <alignment horizontal="right" vertical="center"/>
    </xf>
    <xf numFmtId="178" fontId="7" fillId="0" borderId="0" xfId="4" applyNumberFormat="1" applyFont="1" applyBorder="1" applyProtection="1"/>
    <xf numFmtId="38" fontId="7" fillId="0" borderId="0" xfId="4" applyNumberFormat="1" applyFont="1" applyAlignment="1" applyProtection="1">
      <alignment horizontal="center" vertical="center"/>
    </xf>
    <xf numFmtId="178" fontId="7" fillId="0" borderId="0" xfId="4" applyNumberFormat="1" applyFont="1" applyBorder="1" applyAlignment="1" applyProtection="1">
      <alignment horizontal="center" vertical="center"/>
    </xf>
    <xf numFmtId="0" fontId="7" fillId="0" borderId="0" xfId="4" applyFont="1" applyBorder="1" applyAlignment="1" applyProtection="1">
      <alignment horizontal="center" vertical="center"/>
    </xf>
    <xf numFmtId="0" fontId="7" fillId="0" borderId="0" xfId="4" applyFont="1" applyFill="1" applyBorder="1" applyAlignment="1" applyProtection="1">
      <alignment horizontal="left" vertical="center" wrapText="1"/>
    </xf>
    <xf numFmtId="0" fontId="7" fillId="0" borderId="0" xfId="4" applyFont="1" applyFill="1" applyBorder="1" applyAlignment="1" applyProtection="1">
      <alignment horizontal="center" vertical="center"/>
    </xf>
    <xf numFmtId="0" fontId="7" fillId="0" borderId="0" xfId="4" applyFont="1" applyAlignment="1" applyProtection="1">
      <alignment horizontal="center" vertical="center"/>
    </xf>
    <xf numFmtId="0" fontId="11" fillId="0" borderId="0" xfId="4" applyFont="1" applyBorder="1" applyAlignment="1" applyProtection="1">
      <alignment vertical="center"/>
    </xf>
    <xf numFmtId="0" fontId="7" fillId="0" borderId="0" xfId="4" applyFont="1" applyFill="1" applyBorder="1" applyAlignment="1" applyProtection="1">
      <alignment horizontal="left" vertical="center"/>
    </xf>
    <xf numFmtId="0" fontId="11" fillId="0" borderId="0" xfId="5" applyFont="1" applyFill="1" applyBorder="1" applyAlignment="1" applyProtection="1">
      <alignment vertical="center" wrapText="1"/>
    </xf>
    <xf numFmtId="0" fontId="11" fillId="0" borderId="0" xfId="5" applyFont="1" applyFill="1" applyBorder="1" applyAlignment="1" applyProtection="1">
      <alignment horizontal="left" vertical="center" wrapText="1"/>
    </xf>
    <xf numFmtId="177" fontId="7" fillId="0" borderId="0" xfId="4" applyNumberFormat="1" applyFont="1" applyFill="1" applyBorder="1" applyAlignment="1" applyProtection="1">
      <alignment vertical="center" shrinkToFit="1"/>
    </xf>
    <xf numFmtId="177" fontId="7" fillId="0" borderId="30" xfId="4" applyNumberFormat="1" applyFont="1" applyFill="1" applyBorder="1" applyAlignment="1" applyProtection="1">
      <alignment vertical="center" shrinkToFit="1"/>
    </xf>
    <xf numFmtId="38" fontId="7" fillId="0" borderId="9" xfId="9" applyFont="1" applyBorder="1" applyAlignment="1" applyProtection="1">
      <alignment vertical="center"/>
      <protection locked="0"/>
    </xf>
    <xf numFmtId="38" fontId="7" fillId="0" borderId="15" xfId="9" applyFont="1" applyBorder="1" applyAlignment="1" applyProtection="1">
      <alignment vertical="center"/>
      <protection locked="0"/>
    </xf>
    <xf numFmtId="38" fontId="7" fillId="0" borderId="6" xfId="9" applyFont="1" applyBorder="1" applyAlignment="1" applyProtection="1">
      <alignment vertical="center"/>
      <protection locked="0"/>
    </xf>
    <xf numFmtId="38" fontId="7" fillId="0" borderId="2" xfId="9" applyFont="1" applyBorder="1" applyAlignment="1" applyProtection="1">
      <alignment vertical="center"/>
      <protection locked="0"/>
    </xf>
    <xf numFmtId="0" fontId="7" fillId="0" borderId="0" xfId="4" applyFont="1" applyBorder="1" applyAlignment="1" applyProtection="1">
      <alignment horizontal="center" vertical="center"/>
    </xf>
    <xf numFmtId="0" fontId="7" fillId="0" borderId="13" xfId="4" applyFont="1" applyBorder="1" applyAlignment="1" applyProtection="1">
      <alignment horizontal="center" vertical="center" wrapText="1"/>
    </xf>
    <xf numFmtId="0" fontId="7" fillId="0" borderId="56" xfId="4" applyFont="1" applyBorder="1" applyAlignment="1" applyProtection="1">
      <alignment horizontal="center" vertical="center" wrapText="1"/>
    </xf>
    <xf numFmtId="0" fontId="7" fillId="0" borderId="6" xfId="4" applyFont="1" applyBorder="1" applyAlignment="1" applyProtection="1">
      <alignment horizontal="center" vertical="center"/>
    </xf>
    <xf numFmtId="0" fontId="7" fillId="0" borderId="2" xfId="4" applyFont="1" applyBorder="1" applyAlignment="1" applyProtection="1">
      <alignment horizontal="center" vertical="center"/>
    </xf>
    <xf numFmtId="0" fontId="7" fillId="0" borderId="43" xfId="4" applyFont="1" applyBorder="1" applyAlignment="1" applyProtection="1">
      <alignment horizontal="center" vertical="center"/>
    </xf>
    <xf numFmtId="0" fontId="7" fillId="0" borderId="44" xfId="4" applyFont="1" applyBorder="1" applyAlignment="1" applyProtection="1">
      <alignment horizontal="center" vertical="center"/>
    </xf>
    <xf numFmtId="0" fontId="7" fillId="0" borderId="25" xfId="4" applyFont="1" applyBorder="1" applyAlignment="1" applyProtection="1">
      <alignment horizontal="left" vertical="center"/>
    </xf>
    <xf numFmtId="0" fontId="7" fillId="0" borderId="28" xfId="4" applyFont="1" applyBorder="1" applyAlignment="1" applyProtection="1">
      <alignment horizontal="left" vertical="center"/>
    </xf>
    <xf numFmtId="0" fontId="7" fillId="0" borderId="52" xfId="4" applyFont="1" applyBorder="1" applyAlignment="1" applyProtection="1">
      <alignment horizontal="center" vertical="center" wrapText="1"/>
    </xf>
    <xf numFmtId="0" fontId="7" fillId="0" borderId="53" xfId="4" applyFont="1" applyBorder="1" applyAlignment="1" applyProtection="1">
      <alignment horizontal="center" vertical="center" wrapText="1"/>
    </xf>
    <xf numFmtId="38" fontId="7" fillId="0" borderId="38" xfId="9" applyFont="1" applyFill="1" applyBorder="1" applyAlignment="1" applyProtection="1">
      <alignment horizontal="right" vertical="center" wrapText="1"/>
    </xf>
    <xf numFmtId="38" fontId="7" fillId="0" borderId="39" xfId="9" applyFont="1" applyFill="1" applyBorder="1" applyAlignment="1" applyProtection="1">
      <alignment horizontal="right" vertical="center" wrapText="1"/>
    </xf>
    <xf numFmtId="38" fontId="7" fillId="0" borderId="39" xfId="9" applyFont="1" applyFill="1" applyBorder="1" applyAlignment="1" applyProtection="1">
      <alignment horizontal="center" vertical="center" wrapText="1"/>
    </xf>
    <xf numFmtId="38" fontId="7" fillId="0" borderId="40" xfId="9" applyFont="1" applyFill="1" applyBorder="1" applyAlignment="1" applyProtection="1">
      <alignment horizontal="center" vertical="center" wrapText="1"/>
    </xf>
    <xf numFmtId="38" fontId="7" fillId="0" borderId="41" xfId="9" applyFont="1" applyFill="1" applyBorder="1" applyAlignment="1" applyProtection="1">
      <alignment horizontal="right" vertical="center" wrapText="1"/>
    </xf>
    <xf numFmtId="0" fontId="7" fillId="0" borderId="39" xfId="5" applyFont="1" applyFill="1" applyBorder="1" applyAlignment="1" applyProtection="1">
      <alignment horizontal="center" vertical="center" wrapText="1"/>
    </xf>
    <xf numFmtId="0" fontId="7" fillId="0" borderId="42" xfId="5" applyFont="1" applyFill="1" applyBorder="1" applyAlignment="1" applyProtection="1">
      <alignment horizontal="center" vertical="center" wrapText="1"/>
    </xf>
    <xf numFmtId="0" fontId="7" fillId="2" borderId="34" xfId="0" applyFont="1" applyFill="1" applyBorder="1" applyAlignment="1" applyProtection="1">
      <alignment horizontal="center" vertical="center" wrapText="1"/>
    </xf>
    <xf numFmtId="0" fontId="7" fillId="2" borderId="3" xfId="0" applyFont="1" applyFill="1" applyBorder="1" applyAlignment="1" applyProtection="1">
      <alignment horizontal="center" vertical="center" wrapText="1"/>
    </xf>
    <xf numFmtId="0" fontId="7" fillId="2" borderId="6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 wrapText="1"/>
    </xf>
    <xf numFmtId="0" fontId="7" fillId="2" borderId="35" xfId="0" applyFont="1" applyFill="1" applyBorder="1" applyAlignment="1" applyProtection="1">
      <alignment horizontal="center" vertical="center" wrapText="1"/>
    </xf>
    <xf numFmtId="38" fontId="7" fillId="0" borderId="34" xfId="9" applyFont="1" applyFill="1" applyBorder="1" applyAlignment="1" applyProtection="1">
      <alignment horizontal="right" vertical="center" wrapText="1"/>
      <protection locked="0"/>
    </xf>
    <xf numFmtId="38" fontId="7" fillId="0" borderId="3" xfId="9" applyFont="1" applyFill="1" applyBorder="1" applyAlignment="1" applyProtection="1">
      <alignment horizontal="right" vertical="center" wrapText="1"/>
      <protection locked="0"/>
    </xf>
    <xf numFmtId="0" fontId="7" fillId="0" borderId="3" xfId="5" applyFont="1" applyFill="1" applyBorder="1" applyAlignment="1" applyProtection="1">
      <alignment horizontal="center" vertical="center" wrapText="1"/>
    </xf>
    <xf numFmtId="0" fontId="7" fillId="0" borderId="6" xfId="5" applyFont="1" applyFill="1" applyBorder="1" applyAlignment="1" applyProtection="1">
      <alignment horizontal="center" vertical="center" wrapText="1"/>
    </xf>
    <xf numFmtId="38" fontId="7" fillId="0" borderId="2" xfId="9" applyFont="1" applyFill="1" applyBorder="1" applyAlignment="1" applyProtection="1">
      <alignment horizontal="right" vertical="center" wrapText="1"/>
      <protection locked="0"/>
    </xf>
    <xf numFmtId="0" fontId="7" fillId="0" borderId="35" xfId="5" applyFont="1" applyFill="1" applyBorder="1" applyAlignment="1" applyProtection="1">
      <alignment horizontal="center" vertical="center" wrapText="1"/>
    </xf>
    <xf numFmtId="0" fontId="7" fillId="0" borderId="14" xfId="4" applyFont="1" applyBorder="1" applyAlignment="1" applyProtection="1">
      <alignment horizontal="center" vertical="center"/>
    </xf>
    <xf numFmtId="0" fontId="7" fillId="0" borderId="52" xfId="4" applyFont="1" applyBorder="1" applyAlignment="1" applyProtection="1">
      <alignment horizontal="center" vertical="center"/>
    </xf>
    <xf numFmtId="0" fontId="7" fillId="0" borderId="24" xfId="4" applyFont="1" applyBorder="1" applyAlignment="1" applyProtection="1">
      <alignment horizontal="center" vertical="center"/>
    </xf>
    <xf numFmtId="0" fontId="7" fillId="0" borderId="53" xfId="4" applyFont="1" applyBorder="1" applyAlignment="1" applyProtection="1">
      <alignment horizontal="center" vertical="center"/>
    </xf>
    <xf numFmtId="0" fontId="7" fillId="0" borderId="51" xfId="4" applyFont="1" applyBorder="1" applyAlignment="1" applyProtection="1">
      <alignment horizontal="left" vertical="center"/>
    </xf>
    <xf numFmtId="0" fontId="7" fillId="0" borderId="54" xfId="4" applyFont="1" applyBorder="1" applyAlignment="1" applyProtection="1">
      <alignment horizontal="left" vertical="center"/>
    </xf>
    <xf numFmtId="0" fontId="7" fillId="0" borderId="2" xfId="4" applyFont="1" applyBorder="1" applyAlignment="1" applyProtection="1">
      <alignment horizontal="left" vertical="center"/>
    </xf>
    <xf numFmtId="0" fontId="7" fillId="0" borderId="55" xfId="4" applyFont="1" applyBorder="1" applyAlignment="1" applyProtection="1">
      <alignment horizontal="left" vertical="center"/>
    </xf>
    <xf numFmtId="0" fontId="7" fillId="0" borderId="0" xfId="4" applyFont="1" applyFill="1" applyBorder="1" applyAlignment="1" applyProtection="1">
      <alignment horizontal="left" vertical="top"/>
    </xf>
    <xf numFmtId="0" fontId="7" fillId="0" borderId="73" xfId="4" applyFont="1" applyFill="1" applyBorder="1" applyAlignment="1" applyProtection="1">
      <alignment horizontal="center" vertical="center"/>
    </xf>
    <xf numFmtId="0" fontId="7" fillId="0" borderId="74" xfId="4" applyFont="1" applyFill="1" applyBorder="1" applyAlignment="1" applyProtection="1">
      <alignment horizontal="center" vertical="center"/>
    </xf>
    <xf numFmtId="0" fontId="7" fillId="0" borderId="0" xfId="4" applyFont="1" applyFill="1" applyBorder="1" applyAlignment="1" applyProtection="1">
      <alignment horizontal="left" vertical="top" wrapText="1"/>
    </xf>
    <xf numFmtId="38" fontId="7" fillId="0" borderId="67" xfId="9" applyFont="1" applyFill="1" applyBorder="1" applyAlignment="1" applyProtection="1">
      <alignment horizontal="right" vertical="center" wrapText="1"/>
    </xf>
    <xf numFmtId="38" fontId="7" fillId="0" borderId="68" xfId="9" applyFont="1" applyFill="1" applyBorder="1" applyAlignment="1" applyProtection="1">
      <alignment horizontal="right" vertical="center" wrapText="1"/>
    </xf>
    <xf numFmtId="0" fontId="7" fillId="0" borderId="68" xfId="5" applyFont="1" applyFill="1" applyBorder="1" applyAlignment="1" applyProtection="1">
      <alignment horizontal="center" vertical="center" wrapText="1"/>
    </xf>
    <xf numFmtId="38" fontId="7" fillId="0" borderId="69" xfId="9" applyFont="1" applyFill="1" applyBorder="1" applyAlignment="1" applyProtection="1">
      <alignment horizontal="right" vertical="center" wrapText="1"/>
    </xf>
    <xf numFmtId="0" fontId="7" fillId="0" borderId="70" xfId="5" applyFont="1" applyFill="1" applyBorder="1" applyAlignment="1" applyProtection="1">
      <alignment horizontal="center" vertical="center" wrapText="1"/>
    </xf>
    <xf numFmtId="38" fontId="7" fillId="0" borderId="38" xfId="9" applyFont="1" applyFill="1" applyBorder="1" applyAlignment="1" applyProtection="1">
      <alignment horizontal="right" vertical="center" wrapText="1"/>
      <protection locked="0"/>
    </xf>
    <xf numFmtId="38" fontId="7" fillId="0" borderId="39" xfId="9" applyFont="1" applyFill="1" applyBorder="1" applyAlignment="1" applyProtection="1">
      <alignment horizontal="right" vertical="center" wrapText="1"/>
      <protection locked="0"/>
    </xf>
    <xf numFmtId="0" fontId="7" fillId="0" borderId="40" xfId="5" applyFont="1" applyFill="1" applyBorder="1" applyAlignment="1" applyProtection="1">
      <alignment horizontal="center" vertical="center" wrapText="1"/>
    </xf>
    <xf numFmtId="38" fontId="7" fillId="0" borderId="41" xfId="9" applyFont="1" applyFill="1" applyBorder="1" applyAlignment="1" applyProtection="1">
      <alignment horizontal="right" vertical="center" wrapText="1"/>
      <protection locked="0"/>
    </xf>
    <xf numFmtId="0" fontId="7" fillId="2" borderId="62" xfId="0" applyFont="1" applyFill="1" applyBorder="1" applyAlignment="1" applyProtection="1">
      <alignment horizontal="center" vertical="center" wrapText="1"/>
    </xf>
    <xf numFmtId="0" fontId="7" fillId="2" borderId="63" xfId="0" applyFont="1" applyFill="1" applyBorder="1" applyAlignment="1" applyProtection="1">
      <alignment horizontal="center" vertical="center" wrapText="1"/>
    </xf>
    <xf numFmtId="0" fontId="7" fillId="2" borderId="64" xfId="0" applyFont="1" applyFill="1" applyBorder="1" applyAlignment="1" applyProtection="1">
      <alignment horizontal="center" vertical="center" wrapText="1"/>
    </xf>
    <xf numFmtId="0" fontId="7" fillId="2" borderId="65" xfId="0" applyFont="1" applyFill="1" applyBorder="1" applyAlignment="1" applyProtection="1">
      <alignment horizontal="center" vertical="center" wrapText="1"/>
    </xf>
    <xf numFmtId="0" fontId="7" fillId="2" borderId="66" xfId="0" applyFont="1" applyFill="1" applyBorder="1" applyAlignment="1" applyProtection="1">
      <alignment horizontal="center" vertical="center" wrapText="1"/>
    </xf>
    <xf numFmtId="0" fontId="24" fillId="2" borderId="31" xfId="4" applyFont="1" applyFill="1" applyBorder="1" applyAlignment="1" applyProtection="1">
      <alignment horizontal="left" vertical="center"/>
    </xf>
    <xf numFmtId="0" fontId="24" fillId="2" borderId="32" xfId="4" applyFont="1" applyFill="1" applyBorder="1" applyAlignment="1" applyProtection="1">
      <alignment horizontal="left" vertical="center"/>
    </xf>
    <xf numFmtId="0" fontId="24" fillId="2" borderId="33" xfId="4" applyFont="1" applyFill="1" applyBorder="1" applyAlignment="1" applyProtection="1">
      <alignment horizontal="left" vertical="center"/>
    </xf>
    <xf numFmtId="0" fontId="7" fillId="2" borderId="31" xfId="0" applyFont="1" applyFill="1" applyBorder="1" applyAlignment="1" applyProtection="1">
      <alignment horizontal="center" vertical="center" wrapText="1"/>
    </xf>
    <xf numFmtId="0" fontId="7" fillId="2" borderId="32" xfId="0" applyFont="1" applyFill="1" applyBorder="1" applyAlignment="1" applyProtection="1">
      <alignment horizontal="center" vertical="center" wrapText="1"/>
    </xf>
    <xf numFmtId="0" fontId="7" fillId="2" borderId="36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/>
      <protection locked="0"/>
    </xf>
    <xf numFmtId="0" fontId="7" fillId="0" borderId="3" xfId="0" applyFont="1" applyFill="1" applyBorder="1" applyAlignment="1" applyProtection="1">
      <alignment horizontal="left" vertical="center" wrapText="1"/>
    </xf>
    <xf numFmtId="0" fontId="7" fillId="0" borderId="35" xfId="0" applyFont="1" applyFill="1" applyBorder="1" applyAlignment="1" applyProtection="1">
      <alignment horizontal="left" vertical="center" wrapText="1"/>
    </xf>
    <xf numFmtId="0" fontId="7" fillId="2" borderId="37" xfId="0" applyFont="1" applyFill="1" applyBorder="1" applyAlignment="1" applyProtection="1">
      <alignment horizontal="center" vertical="center" wrapText="1"/>
    </xf>
    <xf numFmtId="0" fontId="7" fillId="2" borderId="33" xfId="0" applyFont="1" applyFill="1" applyBorder="1" applyAlignment="1" applyProtection="1">
      <alignment horizontal="center" vertical="center" wrapText="1"/>
    </xf>
    <xf numFmtId="0" fontId="8" fillId="3" borderId="7" xfId="4" applyFont="1" applyFill="1" applyBorder="1" applyAlignment="1" applyProtection="1">
      <alignment horizontal="center" vertical="center" wrapText="1"/>
    </xf>
    <xf numFmtId="0" fontId="8" fillId="3" borderId="7" xfId="4" applyFont="1" applyFill="1" applyBorder="1" applyAlignment="1" applyProtection="1">
      <alignment horizontal="center" vertical="center"/>
    </xf>
    <xf numFmtId="0" fontId="7" fillId="0" borderId="2" xfId="5" applyFont="1" applyFill="1" applyBorder="1" applyAlignment="1" applyProtection="1">
      <alignment horizontal="center" vertical="center" wrapText="1"/>
      <protection locked="0"/>
    </xf>
    <xf numFmtId="0" fontId="7" fillId="0" borderId="3" xfId="5" applyFont="1" applyFill="1" applyBorder="1" applyAlignment="1" applyProtection="1">
      <alignment horizontal="center" vertical="center" wrapText="1"/>
      <protection locked="0"/>
    </xf>
    <xf numFmtId="0" fontId="7" fillId="0" borderId="6" xfId="5" applyFont="1" applyFill="1" applyBorder="1" applyAlignment="1" applyProtection="1">
      <alignment horizontal="center" vertical="center" wrapText="1"/>
      <protection locked="0"/>
    </xf>
    <xf numFmtId="0" fontId="7" fillId="4" borderId="2" xfId="4" applyFont="1" applyFill="1" applyBorder="1" applyAlignment="1" applyProtection="1">
      <alignment horizontal="left" vertical="center"/>
    </xf>
    <xf numFmtId="0" fontId="7" fillId="4" borderId="3" xfId="4" applyFont="1" applyFill="1" applyBorder="1" applyAlignment="1" applyProtection="1">
      <alignment horizontal="left" vertical="center"/>
    </xf>
    <xf numFmtId="0" fontId="7" fillId="4" borderId="6" xfId="4" applyFont="1" applyFill="1" applyBorder="1" applyAlignment="1" applyProtection="1">
      <alignment horizontal="left" vertical="center"/>
    </xf>
    <xf numFmtId="0" fontId="7" fillId="2" borderId="15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7" fillId="2" borderId="9" xfId="0" applyFont="1" applyFill="1" applyBorder="1" applyAlignment="1" applyProtection="1">
      <alignment horizontal="center" vertical="center" wrapText="1"/>
    </xf>
    <xf numFmtId="0" fontId="10" fillId="0" borderId="0" xfId="4" applyFont="1" applyAlignment="1" applyProtection="1">
      <alignment horizontal="center" vertical="center"/>
    </xf>
    <xf numFmtId="0" fontId="20" fillId="0" borderId="0" xfId="4" applyFont="1" applyAlignment="1" applyProtection="1">
      <alignment horizontal="center" vertical="center"/>
    </xf>
    <xf numFmtId="0" fontId="7" fillId="4" borderId="4" xfId="4" applyFont="1" applyFill="1" applyBorder="1" applyAlignment="1" applyProtection="1">
      <alignment horizontal="center" vertical="center" wrapText="1"/>
    </xf>
    <xf numFmtId="0" fontId="7" fillId="4" borderId="1" xfId="4" applyFont="1" applyFill="1" applyBorder="1" applyAlignment="1" applyProtection="1">
      <alignment horizontal="center" vertical="center" wrapText="1"/>
    </xf>
    <xf numFmtId="0" fontId="7" fillId="0" borderId="14" xfId="4" applyFont="1" applyBorder="1" applyAlignment="1" applyProtection="1">
      <alignment horizontal="center" vertical="center"/>
      <protection locked="0"/>
    </xf>
    <xf numFmtId="0" fontId="7" fillId="0" borderId="4" xfId="4" applyFont="1" applyBorder="1" applyAlignment="1" applyProtection="1">
      <alignment horizontal="center" vertical="center"/>
      <protection locked="0"/>
    </xf>
    <xf numFmtId="0" fontId="7" fillId="0" borderId="5" xfId="4" applyFont="1" applyBorder="1" applyAlignment="1" applyProtection="1">
      <alignment horizontal="center" vertical="center"/>
      <protection locked="0"/>
    </xf>
    <xf numFmtId="0" fontId="7" fillId="0" borderId="15" xfId="4" applyFont="1" applyBorder="1" applyAlignment="1" applyProtection="1">
      <alignment horizontal="center" vertical="center"/>
      <protection locked="0"/>
    </xf>
    <xf numFmtId="0" fontId="7" fillId="0" borderId="1" xfId="4" applyFont="1" applyBorder="1" applyAlignment="1" applyProtection="1">
      <alignment horizontal="center" vertical="center"/>
      <protection locked="0"/>
    </xf>
    <xf numFmtId="0" fontId="7" fillId="0" borderId="9" xfId="4" applyFont="1" applyBorder="1" applyAlignment="1" applyProtection="1">
      <alignment horizontal="center" vertical="center"/>
      <protection locked="0"/>
    </xf>
    <xf numFmtId="0" fontId="19" fillId="0" borderId="0" xfId="4" applyFont="1" applyFill="1" applyAlignment="1" applyProtection="1">
      <alignment horizontal="center" vertical="center" shrinkToFit="1"/>
    </xf>
    <xf numFmtId="0" fontId="7" fillId="4" borderId="2" xfId="4" applyFont="1" applyFill="1" applyBorder="1" applyAlignment="1" applyProtection="1">
      <alignment horizontal="left" vertical="center" wrapText="1"/>
    </xf>
    <xf numFmtId="38" fontId="7" fillId="0" borderId="73" xfId="4" applyNumberFormat="1" applyFont="1" applyFill="1" applyBorder="1" applyAlignment="1" applyProtection="1">
      <alignment horizontal="center" vertical="center"/>
    </xf>
    <xf numFmtId="0" fontId="7" fillId="0" borderId="2" xfId="4" applyFont="1" applyBorder="1" applyAlignment="1" applyProtection="1">
      <alignment horizontal="center" vertical="center"/>
      <protection locked="0"/>
    </xf>
    <xf numFmtId="0" fontId="7" fillId="0" borderId="3" xfId="4" applyFont="1" applyBorder="1" applyAlignment="1" applyProtection="1">
      <alignment horizontal="center" vertical="center"/>
      <protection locked="0"/>
    </xf>
    <xf numFmtId="0" fontId="7" fillId="0" borderId="6" xfId="4" applyFont="1" applyBorder="1" applyAlignment="1" applyProtection="1">
      <alignment horizontal="center" vertical="center"/>
      <protection locked="0"/>
    </xf>
    <xf numFmtId="0" fontId="7" fillId="3" borderId="13" xfId="4" applyFont="1" applyFill="1" applyBorder="1" applyAlignment="1" applyProtection="1">
      <alignment horizontal="center" vertical="center" textRotation="255" shrinkToFit="1"/>
    </xf>
    <xf numFmtId="0" fontId="7" fillId="3" borderId="28" xfId="4" applyFont="1" applyFill="1" applyBorder="1" applyAlignment="1" applyProtection="1">
      <alignment horizontal="center" vertical="center" textRotation="255" shrinkToFit="1"/>
    </xf>
    <xf numFmtId="0" fontId="7" fillId="3" borderId="16" xfId="4" applyFont="1" applyFill="1" applyBorder="1" applyAlignment="1" applyProtection="1">
      <alignment horizontal="center" vertical="center" textRotation="255" shrinkToFit="1"/>
    </xf>
    <xf numFmtId="0" fontId="18" fillId="0" borderId="2" xfId="4" applyFont="1" applyBorder="1" applyAlignment="1" applyProtection="1">
      <alignment horizontal="center" vertical="center"/>
    </xf>
    <xf numFmtId="0" fontId="18" fillId="0" borderId="6" xfId="4" applyFont="1" applyBorder="1" applyAlignment="1" applyProtection="1">
      <alignment horizontal="center" vertical="center"/>
    </xf>
    <xf numFmtId="0" fontId="7" fillId="0" borderId="0" xfId="4" applyFont="1" applyAlignment="1" applyProtection="1">
      <alignment horizontal="center" vertical="center" wrapText="1"/>
    </xf>
    <xf numFmtId="0" fontId="7" fillId="0" borderId="0" xfId="4" applyFont="1" applyAlignment="1" applyProtection="1">
      <alignment horizontal="center" vertical="center"/>
    </xf>
    <xf numFmtId="0" fontId="7" fillId="4" borderId="2" xfId="4" applyFont="1" applyFill="1" applyBorder="1" applyAlignment="1" applyProtection="1">
      <alignment horizontal="center" vertical="center" wrapText="1"/>
    </xf>
    <xf numFmtId="0" fontId="7" fillId="4" borderId="3" xfId="4" applyFont="1" applyFill="1" applyBorder="1" applyAlignment="1" applyProtection="1">
      <alignment horizontal="center" vertical="center" wrapText="1"/>
    </xf>
    <xf numFmtId="14" fontId="7" fillId="0" borderId="2" xfId="4" applyNumberFormat="1" applyFont="1" applyBorder="1" applyAlignment="1" applyProtection="1">
      <alignment horizontal="center" vertical="center"/>
      <protection locked="0"/>
    </xf>
    <xf numFmtId="14" fontId="7" fillId="0" borderId="3" xfId="4" applyNumberFormat="1" applyFont="1" applyBorder="1" applyAlignment="1" applyProtection="1">
      <alignment horizontal="center" vertical="center"/>
      <protection locked="0"/>
    </xf>
    <xf numFmtId="14" fontId="7" fillId="0" borderId="6" xfId="4" applyNumberFormat="1" applyFont="1" applyBorder="1" applyAlignment="1" applyProtection="1">
      <alignment horizontal="center" vertical="center"/>
      <protection locked="0"/>
    </xf>
    <xf numFmtId="0" fontId="11" fillId="4" borderId="20" xfId="4" applyFont="1" applyFill="1" applyBorder="1" applyAlignment="1" applyProtection="1">
      <alignment horizontal="center" vertical="center" wrapText="1"/>
    </xf>
    <xf numFmtId="0" fontId="11" fillId="4" borderId="21" xfId="4" applyFont="1" applyFill="1" applyBorder="1" applyAlignment="1" applyProtection="1">
      <alignment horizontal="center" vertical="center" wrapText="1"/>
    </xf>
    <xf numFmtId="0" fontId="11" fillId="0" borderId="20" xfId="4" applyFont="1" applyBorder="1" applyAlignment="1" applyProtection="1">
      <alignment horizontal="center" vertical="center"/>
      <protection locked="0"/>
    </xf>
    <xf numFmtId="0" fontId="11" fillId="0" borderId="21" xfId="4" applyFont="1" applyBorder="1" applyAlignment="1" applyProtection="1">
      <alignment horizontal="center" vertical="center"/>
      <protection locked="0"/>
    </xf>
    <xf numFmtId="0" fontId="11" fillId="0" borderId="29" xfId="4" applyFont="1" applyBorder="1" applyAlignment="1" applyProtection="1">
      <alignment horizontal="center" vertical="center"/>
      <protection locked="0"/>
    </xf>
    <xf numFmtId="0" fontId="7" fillId="4" borderId="15" xfId="4" applyFont="1" applyFill="1" applyBorder="1" applyAlignment="1" applyProtection="1">
      <alignment horizontal="center" vertical="center" wrapText="1"/>
    </xf>
    <xf numFmtId="0" fontId="7" fillId="4" borderId="7" xfId="4" applyFont="1" applyFill="1" applyBorder="1" applyAlignment="1" applyProtection="1">
      <alignment horizontal="center" vertical="center" wrapText="1"/>
    </xf>
    <xf numFmtId="0" fontId="7" fillId="0" borderId="7" xfId="4" applyNumberFormat="1" applyFont="1" applyBorder="1" applyAlignment="1" applyProtection="1">
      <alignment horizontal="center" vertical="center"/>
    </xf>
    <xf numFmtId="0" fontId="15" fillId="0" borderId="11" xfId="4" applyFont="1" applyBorder="1" applyAlignment="1" applyProtection="1">
      <alignment horizontal="left" vertical="center" wrapText="1"/>
    </xf>
    <xf numFmtId="0" fontId="15" fillId="0" borderId="23" xfId="4" applyFont="1" applyBorder="1" applyAlignment="1" applyProtection="1">
      <alignment horizontal="left" vertical="center" wrapText="1"/>
    </xf>
    <xf numFmtId="0" fontId="15" fillId="0" borderId="12" xfId="4" applyFont="1" applyBorder="1" applyAlignment="1" applyProtection="1">
      <alignment horizontal="left" vertical="center" wrapText="1"/>
    </xf>
    <xf numFmtId="0" fontId="7" fillId="0" borderId="2" xfId="4" applyFont="1" applyFill="1" applyBorder="1" applyAlignment="1" applyProtection="1">
      <alignment horizontal="left" vertical="center" wrapText="1"/>
      <protection locked="0"/>
    </xf>
    <xf numFmtId="0" fontId="7" fillId="0" borderId="3" xfId="4" applyFont="1" applyFill="1" applyBorder="1" applyAlignment="1" applyProtection="1">
      <alignment horizontal="left" vertical="center" wrapText="1"/>
      <protection locked="0"/>
    </xf>
    <xf numFmtId="0" fontId="7" fillId="0" borderId="6" xfId="4" applyFont="1" applyFill="1" applyBorder="1" applyAlignment="1" applyProtection="1">
      <alignment horizontal="left" vertical="center" wrapText="1"/>
      <protection locked="0"/>
    </xf>
    <xf numFmtId="38" fontId="7" fillId="0" borderId="2" xfId="9" applyFont="1" applyFill="1" applyBorder="1" applyAlignment="1" applyProtection="1">
      <alignment horizontal="right" vertical="center" wrapText="1"/>
    </xf>
    <xf numFmtId="38" fontId="7" fillId="0" borderId="3" xfId="9" applyFont="1" applyFill="1" applyBorder="1" applyAlignment="1" applyProtection="1">
      <alignment horizontal="right" vertical="center" wrapText="1"/>
    </xf>
    <xf numFmtId="38" fontId="7" fillId="0" borderId="72" xfId="4" applyNumberFormat="1" applyFont="1" applyFill="1" applyBorder="1" applyAlignment="1" applyProtection="1">
      <alignment horizontal="center" vertical="center" wrapText="1"/>
    </xf>
    <xf numFmtId="38" fontId="7" fillId="0" borderId="73" xfId="4" applyNumberFormat="1" applyFont="1" applyFill="1" applyBorder="1" applyAlignment="1" applyProtection="1">
      <alignment horizontal="center" vertical="center" wrapText="1"/>
    </xf>
    <xf numFmtId="38" fontId="7" fillId="0" borderId="75" xfId="4" applyNumberFormat="1" applyFont="1" applyFill="1" applyBorder="1" applyAlignment="1" applyProtection="1">
      <alignment horizontal="center" vertical="center" wrapText="1"/>
    </xf>
    <xf numFmtId="0" fontId="26" fillId="0" borderId="4" xfId="4" applyFont="1" applyFill="1" applyBorder="1" applyAlignment="1" applyProtection="1">
      <alignment horizontal="left" vertical="center" wrapText="1"/>
    </xf>
    <xf numFmtId="0" fontId="26" fillId="0" borderId="0" xfId="4" applyFont="1" applyFill="1" applyBorder="1" applyAlignment="1" applyProtection="1">
      <alignment horizontal="left" vertical="center" wrapText="1"/>
    </xf>
    <xf numFmtId="0" fontId="7" fillId="4" borderId="22" xfId="4" applyFont="1" applyFill="1" applyBorder="1" applyAlignment="1" applyProtection="1">
      <alignment horizontal="center" vertical="center" wrapText="1"/>
    </xf>
    <xf numFmtId="0" fontId="12" fillId="0" borderId="18" xfId="4" applyFont="1" applyBorder="1" applyAlignment="1" applyProtection="1">
      <alignment horizontal="center" vertical="center"/>
    </xf>
    <xf numFmtId="0" fontId="12" fillId="0" borderId="19" xfId="4" applyFont="1" applyBorder="1" applyAlignment="1" applyProtection="1">
      <alignment horizontal="center" vertical="center"/>
    </xf>
    <xf numFmtId="0" fontId="7" fillId="0" borderId="6" xfId="0" applyFont="1" applyFill="1" applyBorder="1" applyAlignment="1" applyProtection="1">
      <alignment horizontal="left" vertical="center" wrapText="1"/>
    </xf>
    <xf numFmtId="0" fontId="7" fillId="0" borderId="34" xfId="0" applyFont="1" applyFill="1" applyBorder="1" applyAlignment="1" applyProtection="1">
      <alignment horizontal="right" vertical="center"/>
    </xf>
    <xf numFmtId="0" fontId="7" fillId="0" borderId="3" xfId="0" applyFont="1" applyFill="1" applyBorder="1" applyAlignment="1" applyProtection="1">
      <alignment horizontal="right" vertical="center"/>
    </xf>
    <xf numFmtId="0" fontId="7" fillId="0" borderId="2" xfId="0" applyFont="1" applyFill="1" applyBorder="1" applyAlignment="1" applyProtection="1">
      <alignment horizontal="right" vertical="center"/>
    </xf>
    <xf numFmtId="0" fontId="7" fillId="0" borderId="0" xfId="4" applyFont="1" applyFill="1" applyBorder="1" applyAlignment="1" applyProtection="1">
      <alignment horizontal="left" vertical="center" wrapText="1"/>
    </xf>
    <xf numFmtId="0" fontId="7" fillId="0" borderId="2" xfId="4" applyFont="1" applyFill="1" applyBorder="1" applyAlignment="1" applyProtection="1">
      <alignment horizontal="left" vertical="center"/>
    </xf>
    <xf numFmtId="0" fontId="7" fillId="0" borderId="3" xfId="4" applyFont="1" applyFill="1" applyBorder="1" applyAlignment="1" applyProtection="1">
      <alignment horizontal="left" vertical="center"/>
    </xf>
    <xf numFmtId="0" fontId="7" fillId="0" borderId="6" xfId="4" applyFont="1" applyFill="1" applyBorder="1" applyAlignment="1" applyProtection="1">
      <alignment horizontal="left" vertical="center"/>
    </xf>
    <xf numFmtId="0" fontId="7" fillId="0" borderId="7" xfId="4" applyFont="1" applyFill="1" applyBorder="1" applyAlignment="1" applyProtection="1">
      <alignment horizontal="left" vertical="center" wrapText="1"/>
    </xf>
    <xf numFmtId="0" fontId="7" fillId="0" borderId="7" xfId="4" applyFont="1" applyFill="1" applyBorder="1" applyAlignment="1" applyProtection="1">
      <alignment horizontal="center" vertical="center" wrapText="1"/>
    </xf>
    <xf numFmtId="0" fontId="7" fillId="0" borderId="0" xfId="4" applyFont="1" applyAlignment="1" applyProtection="1">
      <alignment horizontal="left" vertical="top" wrapText="1"/>
    </xf>
    <xf numFmtId="0" fontId="7" fillId="0" borderId="14" xfId="4" applyFont="1" applyFill="1" applyBorder="1" applyAlignment="1" applyProtection="1">
      <alignment horizontal="left" vertical="center"/>
    </xf>
    <xf numFmtId="0" fontId="7" fillId="0" borderId="4" xfId="4" applyFont="1" applyFill="1" applyBorder="1" applyAlignment="1" applyProtection="1">
      <alignment horizontal="left" vertical="center"/>
    </xf>
    <xf numFmtId="0" fontId="7" fillId="0" borderId="5" xfId="4" applyFont="1" applyFill="1" applyBorder="1" applyAlignment="1" applyProtection="1">
      <alignment horizontal="left" vertical="center"/>
    </xf>
    <xf numFmtId="0" fontId="7" fillId="0" borderId="15" xfId="4" applyFont="1" applyFill="1" applyBorder="1" applyAlignment="1" applyProtection="1">
      <alignment horizontal="left" vertical="center"/>
    </xf>
    <xf numFmtId="0" fontId="7" fillId="0" borderId="1" xfId="4" applyFont="1" applyFill="1" applyBorder="1" applyAlignment="1" applyProtection="1">
      <alignment horizontal="left" vertical="center"/>
    </xf>
    <xf numFmtId="0" fontId="7" fillId="0" borderId="9" xfId="4" applyFont="1" applyFill="1" applyBorder="1" applyAlignment="1" applyProtection="1">
      <alignment horizontal="left" vertical="center"/>
    </xf>
    <xf numFmtId="0" fontId="7" fillId="0" borderId="14" xfId="4" applyFont="1" applyFill="1" applyBorder="1" applyAlignment="1" applyProtection="1">
      <alignment horizontal="left" vertical="center" wrapText="1"/>
    </xf>
    <xf numFmtId="0" fontId="7" fillId="0" borderId="4" xfId="4" applyFont="1" applyFill="1" applyBorder="1" applyAlignment="1" applyProtection="1">
      <alignment horizontal="left" vertical="center" wrapText="1"/>
    </xf>
    <xf numFmtId="0" fontId="7" fillId="0" borderId="5" xfId="4" applyFont="1" applyFill="1" applyBorder="1" applyAlignment="1" applyProtection="1">
      <alignment horizontal="left" vertical="center" wrapText="1"/>
    </xf>
    <xf numFmtId="0" fontId="7" fillId="0" borderId="15" xfId="4" applyFont="1" applyFill="1" applyBorder="1" applyAlignment="1" applyProtection="1">
      <alignment horizontal="left" vertical="center" wrapText="1"/>
    </xf>
    <xf numFmtId="0" fontId="7" fillId="0" borderId="1" xfId="4" applyFont="1" applyFill="1" applyBorder="1" applyAlignment="1" applyProtection="1">
      <alignment horizontal="left" vertical="center" wrapText="1"/>
    </xf>
    <xf numFmtId="0" fontId="7" fillId="0" borderId="9" xfId="4" applyFont="1" applyFill="1" applyBorder="1" applyAlignment="1" applyProtection="1">
      <alignment horizontal="left" vertical="center" wrapText="1"/>
    </xf>
    <xf numFmtId="0" fontId="7" fillId="0" borderId="2" xfId="4" applyFont="1" applyFill="1" applyBorder="1" applyAlignment="1" applyProtection="1">
      <alignment horizontal="center" vertical="center" wrapText="1"/>
    </xf>
    <xf numFmtId="0" fontId="7" fillId="0" borderId="3" xfId="4" applyFont="1" applyFill="1" applyBorder="1" applyAlignment="1" applyProtection="1">
      <alignment horizontal="center" vertical="center" wrapText="1"/>
    </xf>
    <xf numFmtId="0" fontId="7" fillId="0" borderId="6" xfId="4" applyFont="1" applyFill="1" applyBorder="1" applyAlignment="1" applyProtection="1">
      <alignment horizontal="center" vertical="center" wrapText="1"/>
    </xf>
    <xf numFmtId="0" fontId="7" fillId="0" borderId="8" xfId="4" applyFont="1" applyFill="1" applyBorder="1" applyAlignment="1" applyProtection="1">
      <alignment horizontal="left" vertical="center"/>
    </xf>
    <xf numFmtId="0" fontId="7" fillId="0" borderId="0" xfId="4" applyFont="1" applyFill="1" applyBorder="1" applyAlignment="1" applyProtection="1">
      <alignment horizontal="left" vertical="center"/>
    </xf>
    <xf numFmtId="0" fontId="7" fillId="0" borderId="10" xfId="4" applyFont="1" applyFill="1" applyBorder="1" applyAlignment="1" applyProtection="1">
      <alignment horizontal="left" vertical="center"/>
    </xf>
    <xf numFmtId="0" fontId="7" fillId="0" borderId="2" xfId="4" applyFont="1" applyFill="1" applyBorder="1" applyAlignment="1" applyProtection="1">
      <alignment horizontal="left" vertical="center" wrapText="1"/>
    </xf>
    <xf numFmtId="0" fontId="7" fillId="0" borderId="3" xfId="4" applyFont="1" applyFill="1" applyBorder="1" applyAlignment="1" applyProtection="1">
      <alignment horizontal="left" vertical="center" wrapText="1"/>
    </xf>
    <xf numFmtId="0" fontId="7" fillId="0" borderId="6" xfId="4" applyFont="1" applyFill="1" applyBorder="1" applyAlignment="1" applyProtection="1">
      <alignment horizontal="left" vertical="center" wrapText="1"/>
    </xf>
    <xf numFmtId="0" fontId="7" fillId="0" borderId="7" xfId="4" applyFont="1" applyFill="1" applyBorder="1" applyAlignment="1" applyProtection="1">
      <alignment horizontal="left" vertical="center"/>
    </xf>
    <xf numFmtId="0" fontId="10" fillId="5" borderId="0" xfId="4" applyFont="1" applyFill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</xf>
    <xf numFmtId="0" fontId="25" fillId="5" borderId="0" xfId="4" applyFont="1" applyFill="1" applyBorder="1" applyAlignment="1" applyProtection="1">
      <alignment horizontal="left" vertical="center" wrapText="1"/>
    </xf>
    <xf numFmtId="0" fontId="7" fillId="0" borderId="0" xfId="4" applyFont="1" applyAlignment="1" applyProtection="1">
      <alignment horizontal="left"/>
    </xf>
    <xf numFmtId="38" fontId="7" fillId="0" borderId="14" xfId="9" applyFont="1" applyFill="1" applyBorder="1" applyAlignment="1" applyProtection="1">
      <alignment horizontal="right" vertical="center" wrapText="1"/>
    </xf>
    <xf numFmtId="38" fontId="7" fillId="0" borderId="4" xfId="9" applyFont="1" applyFill="1" applyBorder="1" applyAlignment="1" applyProtection="1">
      <alignment horizontal="right" vertical="center" wrapText="1"/>
    </xf>
    <xf numFmtId="0" fontId="7" fillId="0" borderId="4" xfId="5" applyFont="1" applyFill="1" applyBorder="1" applyAlignment="1" applyProtection="1">
      <alignment horizontal="center" vertical="center" wrapText="1"/>
    </xf>
    <xf numFmtId="0" fontId="7" fillId="0" borderId="71" xfId="5" applyFont="1" applyFill="1" applyBorder="1" applyAlignment="1" applyProtection="1">
      <alignment horizontal="center" vertical="center" wrapText="1"/>
    </xf>
    <xf numFmtId="177" fontId="7" fillId="0" borderId="72" xfId="4" applyNumberFormat="1" applyFont="1" applyFill="1" applyBorder="1" applyAlignment="1" applyProtection="1">
      <alignment horizontal="center" vertical="center" wrapText="1" shrinkToFit="1"/>
    </xf>
    <xf numFmtId="177" fontId="7" fillId="0" borderId="73" xfId="4" applyNumberFormat="1" applyFont="1" applyFill="1" applyBorder="1" applyAlignment="1" applyProtection="1">
      <alignment horizontal="center" vertical="center" shrinkToFit="1"/>
    </xf>
    <xf numFmtId="177" fontId="7" fillId="0" borderId="75" xfId="4" applyNumberFormat="1" applyFont="1" applyFill="1" applyBorder="1" applyAlignment="1" applyProtection="1">
      <alignment horizontal="center" vertical="center" shrinkToFit="1"/>
    </xf>
    <xf numFmtId="38" fontId="7" fillId="0" borderId="73" xfId="9" applyFont="1" applyFill="1" applyBorder="1" applyAlignment="1" applyProtection="1">
      <alignment horizontal="right" vertical="center" shrinkToFit="1"/>
    </xf>
    <xf numFmtId="0" fontId="7" fillId="0" borderId="73" xfId="5" applyFont="1" applyFill="1" applyBorder="1" applyAlignment="1" applyProtection="1">
      <alignment horizontal="center" vertical="center" wrapText="1"/>
    </xf>
    <xf numFmtId="0" fontId="7" fillId="0" borderId="74" xfId="5" applyFont="1" applyFill="1" applyBorder="1" applyAlignment="1" applyProtection="1">
      <alignment horizontal="center" vertical="center" wrapText="1"/>
    </xf>
    <xf numFmtId="0" fontId="7" fillId="0" borderId="0" xfId="4" applyFont="1" applyBorder="1" applyAlignment="1" applyProtection="1">
      <alignment horizontal="left" vertical="center"/>
    </xf>
    <xf numFmtId="0" fontId="7" fillId="0" borderId="0" xfId="4" applyFont="1" applyBorder="1" applyAlignment="1" applyProtection="1">
      <alignment horizontal="center" vertical="center" wrapText="1"/>
    </xf>
    <xf numFmtId="0" fontId="7" fillId="0" borderId="3" xfId="4" applyFont="1" applyBorder="1" applyAlignment="1" applyProtection="1">
      <alignment horizontal="center" vertical="center"/>
    </xf>
    <xf numFmtId="0" fontId="7" fillId="0" borderId="15" xfId="4" applyFont="1" applyBorder="1" applyAlignment="1" applyProtection="1">
      <alignment horizontal="center" vertical="center"/>
    </xf>
    <xf numFmtId="0" fontId="7" fillId="0" borderId="1" xfId="4" applyFont="1" applyBorder="1" applyAlignment="1" applyProtection="1">
      <alignment horizontal="center" vertical="center"/>
    </xf>
    <xf numFmtId="0" fontId="7" fillId="0" borderId="9" xfId="4" applyFont="1" applyBorder="1" applyAlignment="1" applyProtection="1">
      <alignment horizontal="center" vertical="center"/>
    </xf>
    <xf numFmtId="0" fontId="7" fillId="0" borderId="2" xfId="5" applyFont="1" applyFill="1" applyBorder="1" applyAlignment="1" applyProtection="1">
      <alignment horizontal="center" vertical="center" wrapText="1"/>
    </xf>
    <xf numFmtId="14" fontId="7" fillId="0" borderId="2" xfId="4" applyNumberFormat="1" applyFont="1" applyBorder="1" applyAlignment="1" applyProtection="1">
      <alignment horizontal="center" vertical="center"/>
    </xf>
    <xf numFmtId="14" fontId="7" fillId="0" borderId="3" xfId="4" applyNumberFormat="1" applyFont="1" applyBorder="1" applyAlignment="1" applyProtection="1">
      <alignment horizontal="center" vertical="center"/>
    </xf>
    <xf numFmtId="14" fontId="7" fillId="0" borderId="6" xfId="4" applyNumberFormat="1" applyFont="1" applyBorder="1" applyAlignment="1" applyProtection="1">
      <alignment horizontal="center" vertical="center"/>
    </xf>
    <xf numFmtId="0" fontId="11" fillId="0" borderId="20" xfId="4" applyFont="1" applyBorder="1" applyAlignment="1" applyProtection="1">
      <alignment horizontal="center" vertical="center"/>
    </xf>
    <xf numFmtId="0" fontId="11" fillId="0" borderId="21" xfId="4" applyFont="1" applyBorder="1" applyAlignment="1" applyProtection="1">
      <alignment horizontal="center" vertical="center"/>
    </xf>
    <xf numFmtId="0" fontId="11" fillId="0" borderId="29" xfId="4" applyFont="1" applyBorder="1" applyAlignment="1" applyProtection="1">
      <alignment horizontal="center" vertical="center"/>
    </xf>
    <xf numFmtId="0" fontId="7" fillId="0" borderId="4" xfId="4" applyFont="1" applyBorder="1" applyAlignment="1" applyProtection="1">
      <alignment horizontal="center" vertical="center"/>
    </xf>
    <xf numFmtId="0" fontId="7" fillId="0" borderId="5" xfId="4" applyFont="1" applyBorder="1" applyAlignment="1" applyProtection="1">
      <alignment horizontal="center" vertical="center"/>
    </xf>
    <xf numFmtId="0" fontId="12" fillId="0" borderId="17" xfId="4" applyFont="1" applyBorder="1" applyAlignment="1" applyProtection="1">
      <alignment horizontal="center" vertical="center"/>
    </xf>
    <xf numFmtId="38" fontId="7" fillId="0" borderId="34" xfId="9" applyFont="1" applyFill="1" applyBorder="1" applyAlignment="1" applyProtection="1">
      <alignment horizontal="right" vertical="center" wrapText="1"/>
    </xf>
  </cellXfs>
  <cellStyles count="10">
    <cellStyle name="桁区切り" xfId="9" builtinId="6"/>
    <cellStyle name="桁区切り 2" xfId="3" xr:uid="{00000000-0005-0000-0000-000001000000}"/>
    <cellStyle name="通貨 2" xfId="2" xr:uid="{00000000-0005-0000-0000-000002000000}"/>
    <cellStyle name="標準" xfId="0" builtinId="0"/>
    <cellStyle name="標準 2" xfId="1" xr:uid="{00000000-0005-0000-0000-000004000000}"/>
    <cellStyle name="標準 2 2" xfId="4" xr:uid="{00000000-0005-0000-0000-000005000000}"/>
    <cellStyle name="標準 3" xfId="6" xr:uid="{00000000-0005-0000-0000-000006000000}"/>
    <cellStyle name="標準 4" xfId="7" xr:uid="{00000000-0005-0000-0000-000007000000}"/>
    <cellStyle name="標準 4 2" xfId="8" xr:uid="{00000000-0005-0000-0000-000008000000}"/>
    <cellStyle name="標準_h24_sssv_youshiki_a_j" xfId="5" xr:uid="{00000000-0005-0000-0000-000009000000}"/>
  </cellStyles>
  <dxfs count="8"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strike val="0"/>
      </font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strike val="0"/>
      </font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colors>
    <mruColors>
      <color rgb="FFCCFFCC"/>
      <color rgb="FFCCFF99"/>
      <color rgb="FF0066FF"/>
      <color rgb="FFCCECFF"/>
      <color rgb="FF0000FF"/>
      <color rgb="FFFFFFCC"/>
      <color rgb="FFFFFF99"/>
      <color rgb="FF66FF99"/>
      <color rgb="FF66FFCC"/>
      <color rgb="FFBBFD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107156</xdr:colOff>
      <xdr:row>1</xdr:row>
      <xdr:rowOff>42862</xdr:rowOff>
    </xdr:from>
    <xdr:to>
      <xdr:col>16</xdr:col>
      <xdr:colOff>40481</xdr:colOff>
      <xdr:row>3</xdr:row>
      <xdr:rowOff>90487</xdr:rowOff>
    </xdr:to>
    <xdr:sp macro="" textlink="">
      <xdr:nvSpPr>
        <xdr:cNvPr id="2049" name="Text Box 1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 txBox="1">
          <a:spLocks noChangeArrowheads="1"/>
        </xdr:cNvSpPr>
      </xdr:nvSpPr>
      <xdr:spPr bwMode="auto">
        <a:xfrm>
          <a:off x="3036094" y="400050"/>
          <a:ext cx="8858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endParaRPr lang="ja-JP" altLang="en-US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35745</xdr:colOff>
      <xdr:row>0</xdr:row>
      <xdr:rowOff>35718</xdr:rowOff>
    </xdr:from>
    <xdr:to>
      <xdr:col>10</xdr:col>
      <xdr:colOff>11199</xdr:colOff>
      <xdr:row>2</xdr:row>
      <xdr:rowOff>168091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35745" y="35718"/>
          <a:ext cx="2428142" cy="656248"/>
        </a:xfrm>
        <a:prstGeom prst="rect">
          <a:avLst/>
        </a:prstGeom>
        <a:solidFill>
          <a:schemeClr val="accent6">
            <a:lumMod val="50000"/>
          </a:schemeClr>
        </a:solidFill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3600" b="1">
              <a:solidFill>
                <a:schemeClr val="bg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記入例</a:t>
          </a:r>
        </a:p>
      </xdr:txBody>
    </xdr:sp>
    <xdr:clientData/>
  </xdr:twoCellAnchor>
  <xdr:twoCellAnchor>
    <xdr:from>
      <xdr:col>2</xdr:col>
      <xdr:colOff>226219</xdr:colOff>
      <xdr:row>3</xdr:row>
      <xdr:rowOff>9261</xdr:rowOff>
    </xdr:from>
    <xdr:to>
      <xdr:col>14</xdr:col>
      <xdr:colOff>226219</xdr:colOff>
      <xdr:row>5</xdr:row>
      <xdr:rowOff>59531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773907" y="795074"/>
          <a:ext cx="2857500" cy="383645"/>
        </a:xfrm>
        <a:prstGeom prst="wedgeRoundRectCallout">
          <a:avLst>
            <a:gd name="adj1" fmla="val 67091"/>
            <a:gd name="adj2" fmla="val -161349"/>
            <a:gd name="adj3" fmla="val 16667"/>
          </a:avLst>
        </a:prstGeom>
        <a:ln w="38100"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dk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学校担当者による記入欄（記入必須項目）</a:t>
          </a:r>
          <a:endParaRPr lang="ja-JP" altLang="ja-JP">
            <a:effectLst/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119060</xdr:colOff>
      <xdr:row>16</xdr:row>
      <xdr:rowOff>71518</xdr:rowOff>
    </xdr:from>
    <xdr:to>
      <xdr:col>29</xdr:col>
      <xdr:colOff>183905</xdr:colOff>
      <xdr:row>21</xdr:row>
      <xdr:rowOff>105835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19060" y="4345862"/>
          <a:ext cx="7041908" cy="1248754"/>
        </a:xfrm>
        <a:prstGeom prst="roundRect">
          <a:avLst/>
        </a:prstGeom>
        <a:noFill/>
        <a:ln w="38100"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201102</xdr:colOff>
      <xdr:row>15</xdr:row>
      <xdr:rowOff>47627</xdr:rowOff>
    </xdr:from>
    <xdr:to>
      <xdr:col>19</xdr:col>
      <xdr:colOff>178594</xdr:colOff>
      <xdr:row>17</xdr:row>
      <xdr:rowOff>84669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3844415" y="4155283"/>
          <a:ext cx="929992" cy="370417"/>
        </a:xfrm>
        <a:prstGeom prst="roundRect">
          <a:avLst/>
        </a:prstGeom>
        <a:ln w="38100"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リスト選択</a:t>
          </a:r>
        </a:p>
      </xdr:txBody>
    </xdr:sp>
    <xdr:clientData/>
  </xdr:twoCellAnchor>
  <xdr:twoCellAnchor>
    <xdr:from>
      <xdr:col>1</xdr:col>
      <xdr:colOff>79392</xdr:colOff>
      <xdr:row>22</xdr:row>
      <xdr:rowOff>97897</xdr:rowOff>
    </xdr:from>
    <xdr:to>
      <xdr:col>17</xdr:col>
      <xdr:colOff>142875</xdr:colOff>
      <xdr:row>29</xdr:row>
      <xdr:rowOff>95250</xdr:rowOff>
    </xdr:to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388955" y="5753366"/>
          <a:ext cx="3873483" cy="1759478"/>
        </a:xfrm>
        <a:prstGeom prst="wedgeRoundRectCallout">
          <a:avLst>
            <a:gd name="adj1" fmla="val -34343"/>
            <a:gd name="adj2" fmla="val -70182"/>
            <a:gd name="adj3" fmla="val 16667"/>
          </a:avLst>
        </a:prstGeom>
        <a:ln w="38100"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latin typeface="ＭＳ Ｐ明朝" panose="02020600040205080304" pitchFamily="18" charset="-128"/>
              <a:ea typeface="ＭＳ Ｐ明朝" panose="02020600040205080304" pitchFamily="18" charset="-128"/>
            </a:rPr>
            <a:t>【</a:t>
          </a:r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派遣学生が父母等に扶養されている場合</a:t>
          </a:r>
          <a:r>
            <a:rPr kumimoji="1" lang="en-US" altLang="ja-JP" sz="1100">
              <a:latin typeface="ＭＳ Ｐ明朝" panose="02020600040205080304" pitchFamily="18" charset="-128"/>
              <a:ea typeface="ＭＳ Ｐ明朝" panose="02020600040205080304" pitchFamily="18" charset="-128"/>
            </a:rPr>
            <a:t>】</a:t>
          </a:r>
        </a:p>
        <a:p>
          <a:pPr algn="l"/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・「父母双方」：収入の有無によらず父母がいる場合</a:t>
          </a:r>
          <a:endParaRPr kumimoji="1" lang="en-US" altLang="ja-JP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・「父母のいずれか」：父子・母子家庭の場合</a:t>
          </a:r>
          <a:endParaRPr kumimoji="1" lang="en-US" altLang="ja-JP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・「父母以外」：例）祖父母、兄</a:t>
          </a:r>
          <a:endParaRPr kumimoji="1" lang="en-US" altLang="ja-JP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endParaRPr kumimoji="1" lang="en-US" altLang="ja-JP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kumimoji="1" lang="en-US" altLang="ja-JP" sz="1100">
              <a:latin typeface="ＭＳ Ｐ明朝" panose="02020600040205080304" pitchFamily="18" charset="-128"/>
              <a:ea typeface="ＭＳ Ｐ明朝" panose="02020600040205080304" pitchFamily="18" charset="-128"/>
            </a:rPr>
            <a:t>【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派遣学生本人が生計を立てている場合</a:t>
          </a:r>
          <a:r>
            <a:rPr kumimoji="1" lang="en-US" altLang="ja-JP" sz="1100">
              <a:latin typeface="ＭＳ Ｐ明朝" panose="02020600040205080304" pitchFamily="18" charset="-128"/>
              <a:ea typeface="ＭＳ Ｐ明朝" panose="02020600040205080304" pitchFamily="18" charset="-128"/>
            </a:rPr>
            <a:t>】</a:t>
          </a:r>
        </a:p>
        <a:p>
          <a:pPr algn="l"/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・「独立生計者」</a:t>
          </a:r>
          <a:endParaRPr kumimoji="1" lang="en-US" altLang="ja-JP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19</xdr:col>
      <xdr:colOff>112731</xdr:colOff>
      <xdr:row>17</xdr:row>
      <xdr:rowOff>155048</xdr:rowOff>
    </xdr:from>
    <xdr:to>
      <xdr:col>29</xdr:col>
      <xdr:colOff>47625</xdr:colOff>
      <xdr:row>18</xdr:row>
      <xdr:rowOff>142875</xdr:rowOff>
    </xdr:to>
    <xdr:sp macro="" textlink="">
      <xdr:nvSpPr>
        <xdr:cNvPr id="7" name="角丸四角形吹き出し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4708544" y="4596079"/>
          <a:ext cx="2316144" cy="345015"/>
        </a:xfrm>
        <a:prstGeom prst="wedgeRoundRectCallout">
          <a:avLst>
            <a:gd name="adj1" fmla="val -50115"/>
            <a:gd name="adj2" fmla="val 105508"/>
            <a:gd name="adj3" fmla="val 16667"/>
          </a:avLst>
        </a:prstGeom>
        <a:ln w="38100"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独立生計者のみ選択してください。</a:t>
          </a:r>
          <a:endParaRPr kumimoji="1" lang="en-US" altLang="ja-JP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0</xdr:col>
      <xdr:colOff>202407</xdr:colOff>
      <xdr:row>55</xdr:row>
      <xdr:rowOff>95250</xdr:rowOff>
    </xdr:from>
    <xdr:to>
      <xdr:col>19</xdr:col>
      <xdr:colOff>83343</xdr:colOff>
      <xdr:row>62</xdr:row>
      <xdr:rowOff>59531</xdr:rowOff>
    </xdr:to>
    <xdr:sp macro="" textlink="">
      <xdr:nvSpPr>
        <xdr:cNvPr id="11" name="角丸四角形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202407" y="12846844"/>
          <a:ext cx="4476749" cy="1428750"/>
        </a:xfrm>
        <a:prstGeom prst="roundRect">
          <a:avLst/>
        </a:prstGeom>
        <a:solidFill>
          <a:sysClr val="window" lastClr="FFFFFF"/>
        </a:solidFill>
        <a:ln w="38100"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「２．提出対象」が「父母双方」の場合は①・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②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の各欄に、「父母のいずれか」の場合は①欄に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記入してください。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「父母以外」の場合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で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家計を支えている者が１人の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場合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は①欄に、２人の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場合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は①・②の各欄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に記入してください。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「独立生計者」本人は①欄に、「独立生計者」に配偶者がいる場合は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①・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②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の各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欄に記入してください。</a:t>
          </a:r>
          <a:endParaRPr lang="ja-JP" altLang="ja-JP">
            <a:effectLst/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226219</xdr:colOff>
      <xdr:row>71</xdr:row>
      <xdr:rowOff>119063</xdr:rowOff>
    </xdr:from>
    <xdr:to>
      <xdr:col>28</xdr:col>
      <xdr:colOff>178593</xdr:colOff>
      <xdr:row>73</xdr:row>
      <xdr:rowOff>107157</xdr:rowOff>
    </xdr:to>
    <xdr:sp macro="" textlink="">
      <xdr:nvSpPr>
        <xdr:cNvPr id="13" name="角丸四角形吹き出し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4107657" y="16549688"/>
          <a:ext cx="2809874" cy="321469"/>
        </a:xfrm>
        <a:prstGeom prst="wedgeRoundRectCallout">
          <a:avLst>
            <a:gd name="adj1" fmla="val -69132"/>
            <a:gd name="adj2" fmla="val 178598"/>
            <a:gd name="adj3" fmla="val 16667"/>
          </a:avLst>
        </a:prstGeom>
        <a:ln w="38100"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給与所得の控除見込額を入力</a:t>
          </a:r>
          <a:endParaRPr kumimoji="1" lang="en-US" altLang="ja-JP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16</xdr:col>
      <xdr:colOff>107156</xdr:colOff>
      <xdr:row>74</xdr:row>
      <xdr:rowOff>235746</xdr:rowOff>
    </xdr:from>
    <xdr:to>
      <xdr:col>30</xdr:col>
      <xdr:colOff>142875</xdr:colOff>
      <xdr:row>76</xdr:row>
      <xdr:rowOff>47626</xdr:rowOff>
    </xdr:to>
    <xdr:sp macro="" textlink="">
      <xdr:nvSpPr>
        <xdr:cNvPr id="14" name="角丸四角形吹き出し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3988594" y="17309309"/>
          <a:ext cx="3369469" cy="311942"/>
        </a:xfrm>
        <a:prstGeom prst="wedgeRoundRectCallout">
          <a:avLst>
            <a:gd name="adj1" fmla="val -58482"/>
            <a:gd name="adj2" fmla="val 173871"/>
            <a:gd name="adj3" fmla="val 16667"/>
          </a:avLst>
        </a:prstGeom>
        <a:ln w="38100"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必要経費等及び公的年金等の控除見込額を入力</a:t>
          </a:r>
          <a:endParaRPr kumimoji="1" lang="en-US" altLang="ja-JP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17</xdr:col>
      <xdr:colOff>142876</xdr:colOff>
      <xdr:row>3</xdr:row>
      <xdr:rowOff>154781</xdr:rowOff>
    </xdr:from>
    <xdr:to>
      <xdr:col>31</xdr:col>
      <xdr:colOff>130969</xdr:colOff>
      <xdr:row>5</xdr:row>
      <xdr:rowOff>119062</xdr:rowOff>
    </xdr:to>
    <xdr:sp macro="" textlink="">
      <xdr:nvSpPr>
        <xdr:cNvPr id="17" name="角丸四角形吹き出し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4262439" y="940594"/>
          <a:ext cx="3321843" cy="297656"/>
        </a:xfrm>
        <a:prstGeom prst="wedgeRoundRectCallout">
          <a:avLst>
            <a:gd name="adj1" fmla="val -39283"/>
            <a:gd name="adj2" fmla="val -205307"/>
            <a:gd name="adj3" fmla="val 16667"/>
          </a:avLst>
        </a:prstGeom>
        <a:ln w="38100"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dk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番号を付与し、申請する学生を管理してください。</a:t>
          </a:r>
          <a:endParaRPr lang="ja-JP" altLang="ja-JP">
            <a:effectLst/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150"/>
  <sheetViews>
    <sheetView showGridLines="0" tabSelected="1" view="pageBreakPreview" zoomScale="96" zoomScaleNormal="69" zoomScaleSheetLayoutView="96" workbookViewId="0">
      <selection activeCell="AJ77" sqref="AJ77"/>
    </sheetView>
  </sheetViews>
  <sheetFormatPr defaultRowHeight="13.5" x14ac:dyDescent="0.15"/>
  <cols>
    <col min="1" max="1" width="4.125" style="97" customWidth="1"/>
    <col min="2" max="32" width="3.125" style="6" customWidth="1"/>
    <col min="33" max="33" width="9" style="6"/>
    <col min="34" max="34" width="13.75" style="6" customWidth="1"/>
    <col min="35" max="35" width="22.25" style="6" customWidth="1"/>
    <col min="36" max="36" width="15.875" style="6" bestFit="1" customWidth="1"/>
    <col min="37" max="37" width="15.875" style="6" customWidth="1"/>
    <col min="38" max="39" width="14.375" style="6" customWidth="1"/>
    <col min="40" max="40" width="9.75" style="6" bestFit="1" customWidth="1"/>
    <col min="41" max="16384" width="9" style="6"/>
  </cols>
  <sheetData>
    <row r="1" spans="1:32" s="1" customFormat="1" ht="28.5" customHeight="1" x14ac:dyDescent="0.15">
      <c r="R1" s="201" t="s">
        <v>6</v>
      </c>
      <c r="S1" s="174" t="s">
        <v>11</v>
      </c>
      <c r="T1" s="174"/>
      <c r="U1" s="174"/>
      <c r="V1" s="174" t="s">
        <v>5</v>
      </c>
      <c r="W1" s="175"/>
      <c r="X1" s="175"/>
      <c r="Y1" s="175"/>
      <c r="Z1" s="175"/>
      <c r="AA1" s="175"/>
      <c r="AB1" s="175"/>
      <c r="AE1" s="204" t="s">
        <v>0</v>
      </c>
      <c r="AF1" s="205"/>
    </row>
    <row r="2" spans="1:32" s="1" customFormat="1" ht="13.5" customHeight="1" x14ac:dyDescent="0.15">
      <c r="R2" s="202"/>
      <c r="S2" s="174"/>
      <c r="T2" s="174"/>
      <c r="U2" s="174"/>
      <c r="V2" s="175"/>
      <c r="W2" s="175"/>
      <c r="X2" s="175"/>
      <c r="Y2" s="175"/>
      <c r="Z2" s="175"/>
      <c r="AA2" s="175"/>
      <c r="AB2" s="175"/>
      <c r="AE2" s="2"/>
      <c r="AF2" s="2"/>
    </row>
    <row r="3" spans="1:32" s="1" customFormat="1" ht="20.25" customHeight="1" x14ac:dyDescent="0.15">
      <c r="R3" s="203"/>
      <c r="S3" s="198"/>
      <c r="T3" s="199"/>
      <c r="U3" s="200"/>
      <c r="V3" s="198"/>
      <c r="W3" s="199"/>
      <c r="X3" s="199"/>
      <c r="Y3" s="199"/>
      <c r="Z3" s="199"/>
      <c r="AA3" s="199"/>
      <c r="AB3" s="200"/>
      <c r="AD3" s="195" t="s">
        <v>12</v>
      </c>
      <c r="AE3" s="195"/>
      <c r="AF3" s="195"/>
    </row>
    <row r="4" spans="1:32" s="1" customFormat="1" ht="13.5" customHeight="1" x14ac:dyDescent="0.15">
      <c r="S4" s="3"/>
      <c r="T4" s="3"/>
      <c r="U4" s="3"/>
      <c r="V4" s="3"/>
      <c r="W4" s="3"/>
      <c r="X4" s="3"/>
      <c r="Y4" s="3"/>
      <c r="Z4" s="3"/>
      <c r="AA4" s="3"/>
      <c r="AB4" s="3"/>
      <c r="AC4" s="4"/>
      <c r="AD4" s="4"/>
      <c r="AE4" s="5"/>
      <c r="AF4" s="5" t="s">
        <v>1</v>
      </c>
    </row>
    <row r="5" spans="1:32" s="1" customFormat="1" ht="13.5" customHeight="1" x14ac:dyDescent="0.15">
      <c r="S5" s="43"/>
      <c r="T5" s="43"/>
      <c r="U5" s="43"/>
      <c r="V5" s="43"/>
      <c r="W5" s="43"/>
      <c r="X5" s="43"/>
      <c r="Y5" s="43"/>
      <c r="Z5" s="43"/>
      <c r="AA5" s="43"/>
      <c r="AB5" s="43"/>
      <c r="AC5" s="4"/>
      <c r="AD5" s="4"/>
      <c r="AE5" s="5"/>
      <c r="AF5" s="5"/>
    </row>
    <row r="6" spans="1:32" s="1" customFormat="1" ht="13.5" customHeight="1" x14ac:dyDescent="0.15">
      <c r="S6" s="43"/>
      <c r="T6" s="43"/>
      <c r="U6" s="43"/>
      <c r="V6" s="43"/>
      <c r="W6" s="43"/>
      <c r="X6" s="43"/>
      <c r="Y6" s="43"/>
      <c r="Z6" s="43"/>
      <c r="AA6" s="43"/>
      <c r="AB6" s="43"/>
      <c r="AC6" s="4"/>
      <c r="AD6" s="4"/>
      <c r="AE6" s="5"/>
      <c r="AF6" s="5"/>
    </row>
    <row r="7" spans="1:32" s="1" customFormat="1" ht="22.5" customHeight="1" x14ac:dyDescent="0.15">
      <c r="A7" s="185" t="s">
        <v>88</v>
      </c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B7" s="186"/>
      <c r="AC7" s="186"/>
      <c r="AD7" s="186"/>
      <c r="AE7" s="186"/>
      <c r="AF7" s="186"/>
    </row>
    <row r="8" spans="1:32" s="1" customFormat="1" ht="25.5" customHeight="1" x14ac:dyDescent="0.15">
      <c r="A8" s="185" t="s">
        <v>17</v>
      </c>
      <c r="B8" s="185"/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</row>
    <row r="9" spans="1:32" ht="11.25" customHeight="1" x14ac:dyDescent="0.15"/>
    <row r="10" spans="1:32" ht="62.25" customHeight="1" x14ac:dyDescent="0.15">
      <c r="A10" s="206" t="s">
        <v>16</v>
      </c>
      <c r="B10" s="207"/>
      <c r="C10" s="207"/>
      <c r="D10" s="207"/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7"/>
      <c r="V10" s="207"/>
      <c r="W10" s="207"/>
      <c r="X10" s="207"/>
      <c r="Y10" s="207"/>
      <c r="Z10" s="207"/>
      <c r="AA10" s="207"/>
      <c r="AB10" s="207"/>
      <c r="AC10" s="207"/>
      <c r="AD10" s="207"/>
      <c r="AE10" s="207"/>
      <c r="AF10" s="207"/>
    </row>
    <row r="11" spans="1:32" ht="13.5" customHeight="1" x14ac:dyDescent="0.15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</row>
    <row r="12" spans="1:32" s="10" customFormat="1" ht="13.5" customHeight="1" x14ac:dyDescent="0.15">
      <c r="A12" s="9"/>
      <c r="C12" s="11"/>
      <c r="D12" s="94"/>
      <c r="E12" s="12"/>
      <c r="F12" s="13"/>
      <c r="G12" s="13"/>
      <c r="H12" s="13"/>
      <c r="I12" s="13"/>
      <c r="J12" s="13"/>
      <c r="K12" s="13"/>
      <c r="L12" s="13"/>
      <c r="M12" s="94"/>
      <c r="N12" s="94"/>
      <c r="O12" s="14"/>
      <c r="P12" s="14"/>
      <c r="Q12" s="11"/>
      <c r="R12" s="15"/>
      <c r="S12" s="15"/>
      <c r="T12" s="15"/>
      <c r="U12" s="16"/>
      <c r="V12" s="17"/>
      <c r="W12" s="17"/>
      <c r="X12" s="17"/>
      <c r="Y12" s="17"/>
      <c r="Z12" s="17"/>
      <c r="AA12" s="17"/>
      <c r="AB12" s="18"/>
      <c r="AC12" s="19"/>
      <c r="AD12" s="19"/>
    </row>
    <row r="13" spans="1:32" s="20" customFormat="1" ht="27.75" customHeight="1" x14ac:dyDescent="0.15">
      <c r="A13" s="208" t="s">
        <v>7</v>
      </c>
      <c r="B13" s="209"/>
      <c r="C13" s="209"/>
      <c r="D13" s="209"/>
      <c r="E13" s="210"/>
      <c r="F13" s="211"/>
      <c r="G13" s="211"/>
      <c r="H13" s="211"/>
      <c r="I13" s="211"/>
      <c r="J13" s="211"/>
      <c r="K13" s="211"/>
      <c r="L13" s="212"/>
      <c r="Q13" s="21"/>
      <c r="R13" s="15"/>
      <c r="S13" s="15"/>
      <c r="T13" s="15"/>
      <c r="U13" s="15"/>
      <c r="V13" s="22"/>
      <c r="W13" s="23"/>
      <c r="X13" s="23"/>
      <c r="Y13" s="23"/>
      <c r="Z13" s="23"/>
      <c r="AA13" s="23"/>
      <c r="AB13" s="23"/>
      <c r="AC13" s="24"/>
      <c r="AD13" s="24"/>
      <c r="AE13" s="25"/>
      <c r="AF13" s="25"/>
    </row>
    <row r="14" spans="1:32" s="20" customFormat="1" ht="18.75" customHeight="1" x14ac:dyDescent="0.15">
      <c r="A14" s="213" t="s">
        <v>8</v>
      </c>
      <c r="B14" s="214"/>
      <c r="C14" s="214"/>
      <c r="D14" s="214"/>
      <c r="E14" s="215"/>
      <c r="F14" s="216"/>
      <c r="G14" s="216"/>
      <c r="H14" s="216"/>
      <c r="I14" s="216"/>
      <c r="J14" s="216"/>
      <c r="K14" s="216"/>
      <c r="L14" s="217"/>
      <c r="M14" s="187" t="s">
        <v>3</v>
      </c>
      <c r="N14" s="187"/>
      <c r="O14" s="187"/>
      <c r="P14" s="187"/>
      <c r="Q14" s="187"/>
      <c r="R14" s="189"/>
      <c r="S14" s="190"/>
      <c r="T14" s="190"/>
      <c r="U14" s="190"/>
      <c r="V14" s="190"/>
      <c r="W14" s="190"/>
      <c r="X14" s="190"/>
      <c r="Y14" s="190"/>
      <c r="Z14" s="190"/>
      <c r="AA14" s="190"/>
      <c r="AB14" s="190"/>
      <c r="AC14" s="190"/>
      <c r="AD14" s="191"/>
      <c r="AE14" s="25"/>
      <c r="AF14" s="25"/>
    </row>
    <row r="15" spans="1:32" s="1" customFormat="1" ht="27.75" customHeight="1" x14ac:dyDescent="0.15">
      <c r="A15" s="218" t="s">
        <v>2</v>
      </c>
      <c r="B15" s="188"/>
      <c r="C15" s="188"/>
      <c r="D15" s="188"/>
      <c r="E15" s="192"/>
      <c r="F15" s="193"/>
      <c r="G15" s="193"/>
      <c r="H15" s="193"/>
      <c r="I15" s="193"/>
      <c r="J15" s="193"/>
      <c r="K15" s="193"/>
      <c r="L15" s="194"/>
      <c r="M15" s="188"/>
      <c r="N15" s="188"/>
      <c r="O15" s="188"/>
      <c r="P15" s="188"/>
      <c r="Q15" s="188"/>
      <c r="R15" s="192"/>
      <c r="S15" s="193"/>
      <c r="T15" s="193"/>
      <c r="U15" s="193"/>
      <c r="V15" s="193"/>
      <c r="W15" s="193"/>
      <c r="X15" s="193"/>
      <c r="Y15" s="193"/>
      <c r="Z15" s="193"/>
      <c r="AA15" s="193"/>
      <c r="AB15" s="193"/>
      <c r="AC15" s="193"/>
      <c r="AD15" s="194"/>
      <c r="AE15" s="26"/>
      <c r="AF15" s="26"/>
    </row>
    <row r="16" spans="1:32" s="27" customFormat="1" ht="13.5" customHeight="1" x14ac:dyDescent="0.15">
      <c r="A16" s="98"/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</row>
    <row r="17" spans="1:33" s="27" customFormat="1" ht="13.5" customHeight="1" x14ac:dyDescent="0.15">
      <c r="A17" s="98"/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</row>
    <row r="18" spans="1:33" s="27" customFormat="1" ht="27.75" customHeight="1" x14ac:dyDescent="0.15">
      <c r="A18" s="98"/>
      <c r="B18" s="179" t="s">
        <v>13</v>
      </c>
      <c r="C18" s="180"/>
      <c r="D18" s="180"/>
      <c r="E18" s="180"/>
      <c r="F18" s="181"/>
      <c r="G18" s="176"/>
      <c r="H18" s="177"/>
      <c r="I18" s="177"/>
      <c r="J18" s="177"/>
      <c r="K18" s="177"/>
      <c r="L18" s="177"/>
      <c r="M18" s="177"/>
      <c r="N18" s="178"/>
      <c r="O18" s="100"/>
      <c r="P18" s="100"/>
      <c r="Q18" s="100"/>
      <c r="R18" s="45"/>
      <c r="S18" s="45"/>
      <c r="T18" s="45"/>
      <c r="U18" s="45"/>
      <c r="V18" s="45"/>
      <c r="W18" s="100"/>
      <c r="X18" s="100"/>
      <c r="Y18" s="100"/>
      <c r="Z18" s="100"/>
      <c r="AA18" s="100"/>
      <c r="AB18" s="100"/>
      <c r="AC18" s="100"/>
      <c r="AD18" s="100"/>
      <c r="AE18" s="98"/>
      <c r="AF18" s="98"/>
    </row>
    <row r="19" spans="1:33" s="27" customFormat="1" ht="13.5" customHeight="1" x14ac:dyDescent="0.15">
      <c r="A19" s="98"/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98"/>
    </row>
    <row r="20" spans="1:33" s="27" customFormat="1" ht="13.5" customHeight="1" x14ac:dyDescent="0.15"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95"/>
      <c r="Q20" s="98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98"/>
      <c r="AG20" s="98"/>
    </row>
    <row r="21" spans="1:33" s="27" customFormat="1" ht="27.75" customHeight="1" x14ac:dyDescent="0.15">
      <c r="A21" s="98"/>
      <c r="B21" s="179" t="s">
        <v>14</v>
      </c>
      <c r="C21" s="180"/>
      <c r="D21" s="180"/>
      <c r="E21" s="180"/>
      <c r="F21" s="181"/>
      <c r="G21" s="176"/>
      <c r="H21" s="177"/>
      <c r="I21" s="177"/>
      <c r="J21" s="177"/>
      <c r="K21" s="177"/>
      <c r="L21" s="177"/>
      <c r="M21" s="177"/>
      <c r="N21" s="178"/>
      <c r="O21" s="100"/>
      <c r="P21" s="100"/>
      <c r="Q21" s="196" t="s">
        <v>25</v>
      </c>
      <c r="R21" s="180"/>
      <c r="S21" s="180"/>
      <c r="T21" s="180"/>
      <c r="U21" s="181"/>
      <c r="V21" s="176"/>
      <c r="W21" s="177"/>
      <c r="X21" s="177"/>
      <c r="Y21" s="177"/>
      <c r="Z21" s="177"/>
      <c r="AA21" s="177"/>
      <c r="AB21" s="177"/>
      <c r="AC21" s="178"/>
      <c r="AD21" s="101"/>
      <c r="AE21" s="98"/>
      <c r="AF21" s="98"/>
    </row>
    <row r="22" spans="1:33" s="27" customFormat="1" ht="13.5" customHeight="1" x14ac:dyDescent="0.15">
      <c r="A22" s="98"/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30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98"/>
    </row>
    <row r="23" spans="1:33" s="27" customFormat="1" ht="13.5" customHeight="1" thickBot="1" x14ac:dyDescent="0.2"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95"/>
      <c r="Q23" s="98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98"/>
      <c r="AG23" s="98"/>
    </row>
    <row r="24" spans="1:33" s="27" customFormat="1" ht="27.75" customHeight="1" thickTop="1" thickBot="1" x14ac:dyDescent="0.2">
      <c r="A24" s="98"/>
      <c r="B24" s="179" t="s">
        <v>18</v>
      </c>
      <c r="C24" s="180"/>
      <c r="D24" s="180"/>
      <c r="E24" s="180"/>
      <c r="F24" s="180"/>
      <c r="G24" s="180"/>
      <c r="H24" s="180"/>
      <c r="I24" s="180"/>
      <c r="J24" s="180"/>
      <c r="K24" s="180"/>
      <c r="L24" s="180"/>
      <c r="M24" s="229" t="s">
        <v>67</v>
      </c>
      <c r="N24" s="230"/>
      <c r="O24" s="230"/>
      <c r="P24" s="231"/>
      <c r="Q24" s="197" t="str">
        <f>IF(Q26="",B26,SUM(B26+Q26))</f>
        <v/>
      </c>
      <c r="R24" s="197"/>
      <c r="S24" s="197"/>
      <c r="T24" s="197"/>
      <c r="U24" s="197"/>
      <c r="V24" s="197"/>
      <c r="W24" s="197"/>
      <c r="X24" s="197"/>
      <c r="Y24" s="197"/>
      <c r="Z24" s="197"/>
      <c r="AA24" s="197"/>
      <c r="AB24" s="197"/>
      <c r="AC24" s="146" t="s">
        <v>28</v>
      </c>
      <c r="AD24" s="146"/>
      <c r="AE24" s="147"/>
      <c r="AF24" s="28"/>
    </row>
    <row r="25" spans="1:33" s="27" customFormat="1" ht="30" customHeight="1" thickTop="1" x14ac:dyDescent="0.15">
      <c r="A25" s="98"/>
      <c r="B25" s="182" t="s">
        <v>69</v>
      </c>
      <c r="C25" s="183"/>
      <c r="D25" s="183"/>
      <c r="E25" s="183"/>
      <c r="F25" s="183"/>
      <c r="G25" s="183"/>
      <c r="H25" s="183"/>
      <c r="I25" s="183"/>
      <c r="J25" s="183"/>
      <c r="K25" s="183"/>
      <c r="L25" s="183"/>
      <c r="M25" s="183"/>
      <c r="N25" s="183"/>
      <c r="O25" s="183"/>
      <c r="P25" s="184"/>
      <c r="Q25" s="182" t="s">
        <v>70</v>
      </c>
      <c r="R25" s="183"/>
      <c r="S25" s="183"/>
      <c r="T25" s="183"/>
      <c r="U25" s="183"/>
      <c r="V25" s="183"/>
      <c r="W25" s="183"/>
      <c r="X25" s="183"/>
      <c r="Y25" s="183"/>
      <c r="Z25" s="183"/>
      <c r="AA25" s="183"/>
      <c r="AB25" s="183"/>
      <c r="AC25" s="183"/>
      <c r="AD25" s="183"/>
      <c r="AE25" s="184"/>
      <c r="AF25" s="28"/>
    </row>
    <row r="26" spans="1:33" s="27" customFormat="1" ht="27.75" customHeight="1" x14ac:dyDescent="0.15">
      <c r="A26" s="28"/>
      <c r="B26" s="227" t="str">
        <f>B85</f>
        <v/>
      </c>
      <c r="C26" s="228"/>
      <c r="D26" s="228"/>
      <c r="E26" s="228"/>
      <c r="F26" s="228"/>
      <c r="G26" s="228"/>
      <c r="H26" s="228"/>
      <c r="I26" s="228"/>
      <c r="J26" s="228"/>
      <c r="K26" s="228"/>
      <c r="L26" s="228"/>
      <c r="M26" s="228"/>
      <c r="N26" s="133" t="s">
        <v>15</v>
      </c>
      <c r="O26" s="133"/>
      <c r="P26" s="134"/>
      <c r="Q26" s="227" t="str">
        <f>Q85</f>
        <v/>
      </c>
      <c r="R26" s="228"/>
      <c r="S26" s="228"/>
      <c r="T26" s="228"/>
      <c r="U26" s="228"/>
      <c r="V26" s="228"/>
      <c r="W26" s="228"/>
      <c r="X26" s="228"/>
      <c r="Y26" s="228"/>
      <c r="Z26" s="228"/>
      <c r="AA26" s="228"/>
      <c r="AB26" s="228"/>
      <c r="AC26" s="133" t="s">
        <v>15</v>
      </c>
      <c r="AD26" s="133"/>
      <c r="AE26" s="134"/>
      <c r="AF26" s="28"/>
    </row>
    <row r="27" spans="1:33" s="27" customFormat="1" ht="13.5" customHeight="1" x14ac:dyDescent="0.15">
      <c r="A27" s="28"/>
      <c r="B27" s="232" t="s">
        <v>66</v>
      </c>
      <c r="C27" s="232"/>
      <c r="D27" s="232"/>
      <c r="E27" s="232"/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P27" s="232"/>
      <c r="Q27" s="232"/>
      <c r="R27" s="232"/>
      <c r="S27" s="232"/>
      <c r="T27" s="232"/>
      <c r="U27" s="232"/>
      <c r="V27" s="232"/>
      <c r="W27" s="232"/>
      <c r="X27" s="232"/>
      <c r="Y27" s="232"/>
      <c r="Z27" s="232"/>
      <c r="AA27" s="232"/>
      <c r="AB27" s="232"/>
      <c r="AC27" s="232"/>
      <c r="AD27" s="232"/>
      <c r="AE27" s="232"/>
      <c r="AF27" s="28"/>
    </row>
    <row r="28" spans="1:33" s="27" customFormat="1" ht="13.5" customHeight="1" x14ac:dyDescent="0.15">
      <c r="A28" s="28"/>
      <c r="B28" s="233"/>
      <c r="C28" s="233"/>
      <c r="D28" s="233"/>
      <c r="E28" s="233"/>
      <c r="F28" s="233"/>
      <c r="G28" s="233"/>
      <c r="H28" s="233"/>
      <c r="I28" s="233"/>
      <c r="J28" s="233"/>
      <c r="K28" s="233"/>
      <c r="L28" s="233"/>
      <c r="M28" s="233"/>
      <c r="N28" s="233"/>
      <c r="O28" s="233"/>
      <c r="P28" s="233"/>
      <c r="Q28" s="233"/>
      <c r="R28" s="233"/>
      <c r="S28" s="233"/>
      <c r="T28" s="233"/>
      <c r="U28" s="233"/>
      <c r="V28" s="233"/>
      <c r="W28" s="233"/>
      <c r="X28" s="233"/>
      <c r="Y28" s="233"/>
      <c r="Z28" s="233"/>
      <c r="AA28" s="233"/>
      <c r="AB28" s="233"/>
      <c r="AC28" s="233"/>
      <c r="AD28" s="233"/>
      <c r="AE28" s="233"/>
      <c r="AF28" s="28"/>
    </row>
    <row r="29" spans="1:33" s="27" customFormat="1" ht="13.5" customHeight="1" x14ac:dyDescent="0.15">
      <c r="A29" s="28"/>
      <c r="B29" s="233"/>
      <c r="C29" s="233"/>
      <c r="D29" s="233"/>
      <c r="E29" s="233"/>
      <c r="F29" s="233"/>
      <c r="G29" s="233"/>
      <c r="H29" s="233"/>
      <c r="I29" s="233"/>
      <c r="J29" s="233"/>
      <c r="K29" s="233"/>
      <c r="L29" s="233"/>
      <c r="M29" s="233"/>
      <c r="N29" s="233"/>
      <c r="O29" s="233"/>
      <c r="P29" s="233"/>
      <c r="Q29" s="233"/>
      <c r="R29" s="233"/>
      <c r="S29" s="233"/>
      <c r="T29" s="233"/>
      <c r="U29" s="233"/>
      <c r="V29" s="233"/>
      <c r="W29" s="233"/>
      <c r="X29" s="233"/>
      <c r="Y29" s="233"/>
      <c r="Z29" s="233"/>
      <c r="AA29" s="233"/>
      <c r="AB29" s="233"/>
      <c r="AC29" s="233"/>
      <c r="AD29" s="233"/>
      <c r="AE29" s="233"/>
      <c r="AF29" s="28"/>
    </row>
    <row r="30" spans="1:33" s="27" customFormat="1" ht="13.5" customHeight="1" x14ac:dyDescent="0.15">
      <c r="A30" s="35"/>
      <c r="B30" s="34"/>
      <c r="C30" s="34"/>
      <c r="D30" s="34"/>
      <c r="E30" s="34"/>
      <c r="F30" s="34"/>
      <c r="G30" s="34"/>
      <c r="H30" s="28"/>
      <c r="I30" s="28"/>
      <c r="J30" s="39"/>
      <c r="K30" s="39"/>
      <c r="L30" s="39"/>
      <c r="M30" s="39"/>
      <c r="N30" s="39"/>
      <c r="O30" s="39"/>
      <c r="P30" s="37"/>
      <c r="Q30" s="28"/>
      <c r="R30" s="38"/>
      <c r="S30" s="38"/>
      <c r="T30" s="38"/>
      <c r="U30" s="38"/>
      <c r="V30" s="38"/>
      <c r="W30" s="38"/>
      <c r="X30" s="28"/>
      <c r="Y30" s="28"/>
      <c r="Z30" s="39"/>
      <c r="AA30" s="39"/>
      <c r="AB30" s="39"/>
      <c r="AC30" s="39"/>
      <c r="AD30" s="39"/>
      <c r="AE30" s="39"/>
      <c r="AF30" s="36"/>
    </row>
    <row r="31" spans="1:33" s="27" customFormat="1" ht="27.75" customHeight="1" x14ac:dyDescent="0.15">
      <c r="A31" s="28"/>
      <c r="B31" s="179" t="s">
        <v>80</v>
      </c>
      <c r="C31" s="180"/>
      <c r="D31" s="180"/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0"/>
      <c r="R31" s="180"/>
      <c r="S31" s="180"/>
      <c r="T31" s="180"/>
      <c r="U31" s="180"/>
      <c r="V31" s="180"/>
      <c r="W31" s="180"/>
      <c r="X31" s="180"/>
      <c r="Y31" s="180"/>
      <c r="Z31" s="180"/>
      <c r="AA31" s="180"/>
      <c r="AB31" s="180"/>
      <c r="AC31" s="180"/>
      <c r="AD31" s="180"/>
      <c r="AE31" s="181"/>
      <c r="AF31" s="40"/>
    </row>
    <row r="32" spans="1:33" s="27" customFormat="1" ht="49.5" customHeight="1" x14ac:dyDescent="0.15">
      <c r="A32" s="28"/>
      <c r="B32" s="224"/>
      <c r="C32" s="225"/>
      <c r="D32" s="225"/>
      <c r="E32" s="225"/>
      <c r="F32" s="225"/>
      <c r="G32" s="225"/>
      <c r="H32" s="225"/>
      <c r="I32" s="225"/>
      <c r="J32" s="225"/>
      <c r="K32" s="225"/>
      <c r="L32" s="225"/>
      <c r="M32" s="225"/>
      <c r="N32" s="225"/>
      <c r="O32" s="225"/>
      <c r="P32" s="225"/>
      <c r="Q32" s="225"/>
      <c r="R32" s="225"/>
      <c r="S32" s="225"/>
      <c r="T32" s="225"/>
      <c r="U32" s="225"/>
      <c r="V32" s="225"/>
      <c r="W32" s="225"/>
      <c r="X32" s="225"/>
      <c r="Y32" s="225"/>
      <c r="Z32" s="225"/>
      <c r="AA32" s="225"/>
      <c r="AB32" s="225"/>
      <c r="AC32" s="225"/>
      <c r="AD32" s="225"/>
      <c r="AE32" s="226"/>
      <c r="AF32" s="40"/>
    </row>
    <row r="33" spans="1:32" s="27" customFormat="1" ht="13.5" customHeight="1" x14ac:dyDescent="0.15">
      <c r="A33" s="28"/>
      <c r="B33" s="45"/>
      <c r="C33" s="34"/>
      <c r="D33" s="34"/>
      <c r="E33" s="34"/>
      <c r="F33" s="34"/>
      <c r="G33" s="34"/>
      <c r="H33" s="45"/>
      <c r="I33" s="45"/>
      <c r="J33" s="41"/>
      <c r="K33" s="41"/>
      <c r="L33" s="41"/>
      <c r="M33" s="41"/>
      <c r="N33" s="41"/>
      <c r="O33" s="41"/>
      <c r="P33" s="51"/>
      <c r="Q33" s="45"/>
      <c r="R33" s="34"/>
      <c r="S33" s="34"/>
      <c r="T33" s="34"/>
      <c r="U33" s="34"/>
      <c r="V33" s="34"/>
      <c r="W33" s="34"/>
      <c r="X33" s="45"/>
      <c r="Y33" s="45"/>
      <c r="Z33" s="41"/>
      <c r="AA33" s="41"/>
      <c r="AB33" s="41"/>
      <c r="AC33" s="41"/>
      <c r="AD33" s="45"/>
      <c r="AE33" s="45"/>
      <c r="AF33" s="42"/>
    </row>
    <row r="34" spans="1:32" s="10" customFormat="1" ht="13.5" customHeight="1" thickBot="1" x14ac:dyDescent="0.2">
      <c r="A34" s="29"/>
      <c r="C34" s="11"/>
      <c r="D34" s="94"/>
      <c r="E34" s="12"/>
      <c r="F34" s="13"/>
      <c r="G34" s="13"/>
      <c r="H34" s="13"/>
      <c r="I34" s="13"/>
      <c r="J34" s="13"/>
      <c r="K34" s="13"/>
      <c r="L34" s="13"/>
      <c r="M34" s="13"/>
      <c r="N34" s="11"/>
      <c r="O34" s="94"/>
      <c r="P34" s="94"/>
      <c r="Q34" s="94"/>
      <c r="R34" s="94"/>
      <c r="S34" s="94"/>
      <c r="T34" s="94"/>
      <c r="U34" s="94"/>
      <c r="V34" s="11"/>
      <c r="W34" s="94"/>
      <c r="X34" s="94"/>
      <c r="Y34" s="14"/>
      <c r="Z34" s="11"/>
      <c r="AA34" s="11"/>
      <c r="AB34" s="14"/>
      <c r="AC34" s="11"/>
      <c r="AD34" s="14"/>
    </row>
    <row r="35" spans="1:32" s="27" customFormat="1" ht="40.5" customHeight="1" thickTop="1" thickBot="1" x14ac:dyDescent="0.2">
      <c r="A35" s="208" t="s">
        <v>84</v>
      </c>
      <c r="B35" s="209"/>
      <c r="C35" s="209"/>
      <c r="D35" s="209"/>
      <c r="E35" s="234"/>
      <c r="F35" s="235"/>
      <c r="G35" s="235"/>
      <c r="H35" s="235"/>
      <c r="I35" s="235"/>
      <c r="J35" s="235"/>
      <c r="K35" s="235"/>
      <c r="L35" s="235"/>
      <c r="M35" s="235"/>
      <c r="N35" s="235"/>
      <c r="O35" s="235"/>
      <c r="P35" s="235"/>
      <c r="Q35" s="235"/>
      <c r="R35" s="235"/>
      <c r="S35" s="235"/>
      <c r="T35" s="235"/>
      <c r="U35" s="236"/>
      <c r="Y35" s="221" t="s">
        <v>4</v>
      </c>
      <c r="Z35" s="222"/>
      <c r="AA35" s="222"/>
      <c r="AB35" s="222"/>
      <c r="AC35" s="222"/>
      <c r="AD35" s="222"/>
      <c r="AE35" s="222"/>
      <c r="AF35" s="223"/>
    </row>
    <row r="36" spans="1:32" s="27" customFormat="1" ht="13.5" customHeight="1" thickTop="1" x14ac:dyDescent="0.15">
      <c r="A36" s="33"/>
      <c r="B36" s="33"/>
      <c r="C36" s="33"/>
      <c r="D36" s="33"/>
      <c r="E36" s="44"/>
      <c r="F36" s="44"/>
      <c r="G36" s="44"/>
      <c r="H36" s="44"/>
      <c r="I36" s="44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Y36" s="46"/>
      <c r="Z36" s="46"/>
      <c r="AA36" s="46"/>
      <c r="AB36" s="46"/>
      <c r="AC36" s="46"/>
      <c r="AD36" s="46"/>
      <c r="AE36" s="46"/>
      <c r="AF36" s="46"/>
    </row>
    <row r="37" spans="1:32" s="27" customFormat="1" ht="13.5" customHeight="1" thickBot="1" x14ac:dyDescent="0.2">
      <c r="A37" s="33"/>
      <c r="B37" s="33"/>
      <c r="C37" s="33"/>
      <c r="D37" s="33"/>
      <c r="E37" s="44"/>
      <c r="F37" s="44"/>
      <c r="G37" s="44"/>
      <c r="H37" s="44"/>
      <c r="I37" s="44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Y37" s="46"/>
      <c r="Z37" s="46"/>
      <c r="AA37" s="46"/>
      <c r="AB37" s="46"/>
      <c r="AC37" s="46"/>
      <c r="AD37" s="46"/>
      <c r="AE37" s="46"/>
      <c r="AF37" s="46"/>
    </row>
    <row r="38" spans="1:32" s="27" customFormat="1" ht="13.5" customHeight="1" x14ac:dyDescent="0.15">
      <c r="A38" s="52"/>
      <c r="B38" s="52"/>
      <c r="C38" s="52"/>
      <c r="D38" s="52"/>
      <c r="E38" s="53"/>
      <c r="F38" s="53"/>
      <c r="G38" s="53"/>
      <c r="H38" s="53"/>
      <c r="I38" s="53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5"/>
      <c r="W38" s="55"/>
      <c r="X38" s="55"/>
      <c r="Y38" s="56"/>
      <c r="Z38" s="56"/>
      <c r="AA38" s="56"/>
      <c r="AB38" s="56"/>
      <c r="AC38" s="56"/>
      <c r="AD38" s="56"/>
      <c r="AE38" s="56"/>
      <c r="AF38" s="56"/>
    </row>
    <row r="39" spans="1:32" s="27" customFormat="1" ht="13.5" customHeight="1" x14ac:dyDescent="0.15">
      <c r="A39" s="99" t="s">
        <v>9</v>
      </c>
      <c r="B39" s="148" t="s">
        <v>85</v>
      </c>
      <c r="C39" s="148"/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8"/>
      <c r="AD39" s="148"/>
      <c r="AE39" s="148"/>
      <c r="AF39" s="148"/>
    </row>
    <row r="40" spans="1:32" s="27" customFormat="1" ht="13.5" customHeight="1" x14ac:dyDescent="0.15">
      <c r="A40" s="96"/>
      <c r="B40" s="148"/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8"/>
      <c r="Q40" s="148"/>
      <c r="R40" s="148"/>
      <c r="S40" s="148"/>
      <c r="T40" s="148"/>
      <c r="U40" s="148"/>
      <c r="V40" s="148"/>
      <c r="W40" s="148"/>
      <c r="X40" s="148"/>
      <c r="Y40" s="148"/>
      <c r="Z40" s="148"/>
      <c r="AA40" s="148"/>
      <c r="AB40" s="148"/>
      <c r="AC40" s="148"/>
      <c r="AD40" s="148"/>
      <c r="AE40" s="148"/>
      <c r="AF40" s="148"/>
    </row>
    <row r="41" spans="1:32" s="27" customFormat="1" ht="13.5" customHeight="1" x14ac:dyDescent="0.15">
      <c r="A41" s="33"/>
      <c r="B41" s="33"/>
      <c r="C41" s="33"/>
      <c r="D41" s="33"/>
      <c r="E41" s="44"/>
      <c r="F41" s="44"/>
      <c r="G41" s="44"/>
      <c r="H41" s="44"/>
      <c r="I41" s="44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Y41" s="46"/>
      <c r="Z41" s="46"/>
      <c r="AA41" s="46"/>
      <c r="AB41" s="46"/>
      <c r="AC41" s="46"/>
      <c r="AD41" s="46"/>
      <c r="AE41" s="46"/>
      <c r="AF41" s="46"/>
    </row>
    <row r="42" spans="1:32" s="27" customFormat="1" ht="13.5" customHeight="1" x14ac:dyDescent="0.15">
      <c r="A42" s="99" t="s">
        <v>10</v>
      </c>
      <c r="B42" s="148" t="s">
        <v>79</v>
      </c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R42" s="148"/>
      <c r="S42" s="148"/>
      <c r="T42" s="148"/>
      <c r="U42" s="148"/>
      <c r="V42" s="148"/>
      <c r="W42" s="148"/>
      <c r="X42" s="148"/>
      <c r="Y42" s="148"/>
      <c r="Z42" s="148"/>
      <c r="AA42" s="148"/>
      <c r="AB42" s="148"/>
      <c r="AC42" s="148"/>
      <c r="AD42" s="148"/>
      <c r="AE42" s="148"/>
      <c r="AF42" s="148"/>
    </row>
    <row r="43" spans="1:32" s="27" customFormat="1" ht="13.5" customHeight="1" x14ac:dyDescent="0.15">
      <c r="A43" s="96"/>
      <c r="B43" s="148"/>
      <c r="C43" s="148"/>
      <c r="D43" s="148"/>
      <c r="E43" s="148"/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148"/>
      <c r="X43" s="148"/>
      <c r="Y43" s="148"/>
      <c r="Z43" s="148"/>
      <c r="AA43" s="148"/>
      <c r="AB43" s="148"/>
      <c r="AC43" s="148"/>
      <c r="AD43" s="148"/>
      <c r="AE43" s="148"/>
      <c r="AF43" s="148"/>
    </row>
    <row r="44" spans="1:32" s="27" customFormat="1" ht="13.5" customHeight="1" x14ac:dyDescent="0.15">
      <c r="A44" s="96"/>
      <c r="B44" s="148"/>
      <c r="C44" s="148"/>
      <c r="D44" s="148"/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48"/>
      <c r="X44" s="148"/>
      <c r="Y44" s="148"/>
      <c r="Z44" s="148"/>
      <c r="AA44" s="148"/>
      <c r="AB44" s="148"/>
      <c r="AC44" s="148"/>
      <c r="AD44" s="148"/>
      <c r="AE44" s="148"/>
      <c r="AF44" s="148"/>
    </row>
    <row r="45" spans="1:32" s="27" customFormat="1" ht="13.5" customHeight="1" x14ac:dyDescent="0.15">
      <c r="A45" s="96"/>
      <c r="B45" s="148"/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8"/>
      <c r="X45" s="148"/>
      <c r="Y45" s="148"/>
      <c r="Z45" s="148"/>
      <c r="AA45" s="148"/>
      <c r="AB45" s="148"/>
      <c r="AC45" s="148"/>
      <c r="AD45" s="148"/>
      <c r="AE45" s="148"/>
      <c r="AF45" s="148"/>
    </row>
    <row r="46" spans="1:32" s="27" customFormat="1" ht="13.5" customHeight="1" x14ac:dyDescent="0.15">
      <c r="A46" s="33"/>
      <c r="B46" s="148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48"/>
      <c r="X46" s="148"/>
      <c r="Y46" s="148"/>
      <c r="Z46" s="148"/>
      <c r="AA46" s="148"/>
      <c r="AB46" s="148"/>
      <c r="AC46" s="148"/>
      <c r="AD46" s="148"/>
      <c r="AE46" s="148"/>
      <c r="AF46" s="148"/>
    </row>
    <row r="47" spans="1:32" s="27" customFormat="1" ht="13.5" customHeight="1" x14ac:dyDescent="0.15">
      <c r="A47" s="33"/>
      <c r="B47" s="33"/>
      <c r="C47" s="33"/>
      <c r="D47" s="33"/>
      <c r="E47" s="44"/>
      <c r="F47" s="44"/>
      <c r="G47" s="44"/>
      <c r="H47" s="44"/>
      <c r="I47" s="44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Y47" s="46"/>
      <c r="Z47" s="46"/>
      <c r="AA47" s="46"/>
      <c r="AB47" s="46"/>
      <c r="AC47" s="46"/>
      <c r="AD47" s="46"/>
      <c r="AE47" s="46"/>
      <c r="AF47" s="46"/>
    </row>
    <row r="48" spans="1:32" s="27" customFormat="1" ht="13.5" customHeight="1" x14ac:dyDescent="0.15">
      <c r="A48" s="99" t="s">
        <v>27</v>
      </c>
      <c r="B48" s="148" t="s">
        <v>81</v>
      </c>
      <c r="C48" s="148"/>
      <c r="D48" s="148"/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148"/>
      <c r="S48" s="148"/>
      <c r="T48" s="148"/>
      <c r="U48" s="148"/>
      <c r="V48" s="148"/>
      <c r="W48" s="148"/>
      <c r="X48" s="148"/>
      <c r="Y48" s="148"/>
      <c r="Z48" s="148"/>
      <c r="AA48" s="148"/>
      <c r="AB48" s="148"/>
      <c r="AC48" s="148"/>
      <c r="AD48" s="148"/>
      <c r="AE48" s="148"/>
      <c r="AF48" s="148"/>
    </row>
    <row r="49" spans="1:40" s="27" customFormat="1" ht="13.5" customHeight="1" x14ac:dyDescent="0.15">
      <c r="A49" s="33"/>
      <c r="B49" s="148"/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  <c r="AB49" s="148"/>
      <c r="AC49" s="148"/>
      <c r="AD49" s="148"/>
      <c r="AE49" s="148"/>
      <c r="AF49" s="148"/>
    </row>
    <row r="50" spans="1:40" s="27" customFormat="1" ht="13.5" customHeight="1" x14ac:dyDescent="0.15">
      <c r="A50" s="33"/>
      <c r="B50" s="148"/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48"/>
      <c r="AB50" s="148"/>
      <c r="AC50" s="148"/>
      <c r="AD50" s="148"/>
      <c r="AE50" s="148"/>
      <c r="AF50" s="148"/>
    </row>
    <row r="51" spans="1:40" s="27" customFormat="1" ht="13.5" customHeight="1" x14ac:dyDescent="0.15">
      <c r="A51" s="33"/>
      <c r="B51" s="148"/>
      <c r="C51" s="148"/>
      <c r="D51" s="148"/>
      <c r="E51" s="148"/>
      <c r="F51" s="148"/>
      <c r="G51" s="148"/>
      <c r="H51" s="148"/>
      <c r="I51" s="148"/>
      <c r="J51" s="148"/>
      <c r="K51" s="148"/>
      <c r="L51" s="148"/>
      <c r="M51" s="148"/>
      <c r="N51" s="148"/>
      <c r="O51" s="148"/>
      <c r="P51" s="148"/>
      <c r="Q51" s="148"/>
      <c r="R51" s="148"/>
      <c r="S51" s="148"/>
      <c r="T51" s="148"/>
      <c r="U51" s="148"/>
      <c r="V51" s="148"/>
      <c r="W51" s="148"/>
      <c r="X51" s="148"/>
      <c r="Y51" s="148"/>
      <c r="Z51" s="148"/>
      <c r="AA51" s="148"/>
      <c r="AB51" s="148"/>
      <c r="AC51" s="148"/>
      <c r="AD51" s="148"/>
      <c r="AE51" s="148"/>
      <c r="AF51" s="148"/>
    </row>
    <row r="52" spans="1:40" s="27" customFormat="1" ht="13.5" customHeight="1" x14ac:dyDescent="0.15">
      <c r="A52" s="33"/>
      <c r="B52" s="148"/>
      <c r="C52" s="148"/>
      <c r="D52" s="148"/>
      <c r="E52" s="148"/>
      <c r="F52" s="148"/>
      <c r="G52" s="148"/>
      <c r="H52" s="148"/>
      <c r="I52" s="148"/>
      <c r="J52" s="148"/>
      <c r="K52" s="148"/>
      <c r="L52" s="148"/>
      <c r="M52" s="148"/>
      <c r="N52" s="148"/>
      <c r="O52" s="148"/>
      <c r="P52" s="148"/>
      <c r="Q52" s="148"/>
      <c r="R52" s="148"/>
      <c r="S52" s="148"/>
      <c r="T52" s="148"/>
      <c r="U52" s="148"/>
      <c r="V52" s="148"/>
      <c r="W52" s="148"/>
      <c r="X52" s="148"/>
      <c r="Y52" s="148"/>
      <c r="Z52" s="148"/>
      <c r="AA52" s="148"/>
      <c r="AB52" s="148"/>
      <c r="AC52" s="148"/>
      <c r="AD52" s="148"/>
      <c r="AE52" s="148"/>
      <c r="AF52" s="148"/>
    </row>
    <row r="53" spans="1:40" s="27" customFormat="1" ht="13.5" customHeight="1" x14ac:dyDescent="0.15">
      <c r="A53" s="33"/>
      <c r="B53" s="148"/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/>
      <c r="P53" s="148"/>
      <c r="Q53" s="148"/>
      <c r="R53" s="148"/>
      <c r="S53" s="148"/>
      <c r="T53" s="148"/>
      <c r="U53" s="148"/>
      <c r="V53" s="148"/>
      <c r="W53" s="148"/>
      <c r="X53" s="148"/>
      <c r="Y53" s="148"/>
      <c r="Z53" s="148"/>
      <c r="AA53" s="148"/>
      <c r="AB53" s="148"/>
      <c r="AC53" s="148"/>
      <c r="AD53" s="148"/>
      <c r="AE53" s="148"/>
      <c r="AF53" s="148"/>
    </row>
    <row r="54" spans="1:40" s="27" customFormat="1" ht="13.5" customHeight="1" x14ac:dyDescent="0.15">
      <c r="A54" s="33"/>
      <c r="B54" s="148"/>
      <c r="C54" s="148"/>
      <c r="D54" s="148"/>
      <c r="E54" s="148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48"/>
      <c r="Q54" s="148"/>
      <c r="R54" s="148"/>
      <c r="S54" s="148"/>
      <c r="T54" s="148"/>
      <c r="U54" s="148"/>
      <c r="V54" s="148"/>
      <c r="W54" s="148"/>
      <c r="X54" s="148"/>
      <c r="Y54" s="148"/>
      <c r="Z54" s="148"/>
      <c r="AA54" s="148"/>
      <c r="AB54" s="148"/>
      <c r="AC54" s="148"/>
      <c r="AD54" s="148"/>
      <c r="AE54" s="148"/>
      <c r="AF54" s="148"/>
    </row>
    <row r="55" spans="1:40" s="27" customFormat="1" ht="13.5" customHeight="1" x14ac:dyDescent="0.15">
      <c r="A55" s="33"/>
      <c r="B55" s="33"/>
      <c r="C55" s="33"/>
      <c r="D55" s="33"/>
      <c r="E55" s="44"/>
      <c r="F55" s="44"/>
      <c r="G55" s="44"/>
      <c r="H55" s="44"/>
      <c r="I55" s="44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Y55" s="46"/>
      <c r="Z55" s="46"/>
      <c r="AA55" s="46"/>
      <c r="AB55" s="46"/>
      <c r="AC55" s="46"/>
      <c r="AD55" s="46"/>
      <c r="AE55" s="46"/>
      <c r="AF55" s="46"/>
    </row>
    <row r="56" spans="1:40" s="97" customFormat="1" ht="9.75" customHeight="1" x14ac:dyDescent="0.15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</row>
    <row r="57" spans="1:40" s="97" customFormat="1" ht="27.75" customHeight="1" x14ac:dyDescent="0.15">
      <c r="B57" s="31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P57" s="6"/>
      <c r="S57" s="219" t="s">
        <v>2</v>
      </c>
      <c r="T57" s="219"/>
      <c r="U57" s="219"/>
      <c r="V57" s="219"/>
      <c r="W57" s="220" t="str">
        <f>IF(E15="","",E15)</f>
        <v/>
      </c>
      <c r="X57" s="220"/>
      <c r="Y57" s="220"/>
      <c r="Z57" s="220"/>
      <c r="AA57" s="220"/>
      <c r="AB57" s="220"/>
      <c r="AC57" s="220"/>
      <c r="AD57" s="220"/>
      <c r="AG57" s="6"/>
      <c r="AH57" s="6"/>
      <c r="AI57" s="6"/>
      <c r="AJ57" s="6"/>
      <c r="AK57" s="6"/>
      <c r="AL57" s="6"/>
      <c r="AM57" s="6"/>
      <c r="AN57" s="6"/>
    </row>
    <row r="58" spans="1:40" s="97" customFormat="1" ht="13.5" customHeight="1" x14ac:dyDescent="0.15">
      <c r="B58" s="6"/>
      <c r="P58" s="6"/>
      <c r="Q58" s="33"/>
      <c r="R58" s="33"/>
      <c r="AH58" s="6"/>
      <c r="AI58" s="6"/>
      <c r="AJ58" s="6"/>
      <c r="AK58" s="6"/>
      <c r="AL58" s="6"/>
      <c r="AM58" s="6"/>
      <c r="AN58" s="6"/>
    </row>
    <row r="59" spans="1:40" s="97" customFormat="1" ht="13.5" customHeight="1" x14ac:dyDescent="0.15">
      <c r="B59" s="6"/>
      <c r="P59" s="6"/>
      <c r="Q59" s="33"/>
      <c r="R59" s="33"/>
      <c r="AH59" s="6"/>
      <c r="AI59" s="6"/>
      <c r="AJ59" s="6"/>
      <c r="AK59" s="6"/>
      <c r="AL59" s="6"/>
      <c r="AM59" s="6"/>
      <c r="AN59" s="6"/>
    </row>
    <row r="60" spans="1:40" s="1" customFormat="1" ht="25.5" customHeight="1" x14ac:dyDescent="0.15">
      <c r="A60" s="185" t="s">
        <v>19</v>
      </c>
      <c r="B60" s="185"/>
      <c r="C60" s="185"/>
      <c r="D60" s="185"/>
      <c r="E60" s="185"/>
      <c r="F60" s="185"/>
      <c r="G60" s="185"/>
      <c r="H60" s="185"/>
      <c r="I60" s="185"/>
      <c r="J60" s="185"/>
      <c r="K60" s="185"/>
      <c r="L60" s="185"/>
      <c r="M60" s="185"/>
      <c r="N60" s="185"/>
      <c r="O60" s="185"/>
      <c r="P60" s="185"/>
      <c r="Q60" s="185"/>
      <c r="R60" s="185"/>
      <c r="S60" s="185"/>
      <c r="T60" s="185"/>
      <c r="U60" s="185"/>
      <c r="V60" s="185"/>
      <c r="W60" s="185"/>
      <c r="X60" s="185"/>
      <c r="Y60" s="185"/>
      <c r="Z60" s="185"/>
      <c r="AA60" s="185"/>
      <c r="AB60" s="185"/>
      <c r="AC60" s="185"/>
      <c r="AD60" s="185"/>
      <c r="AE60" s="185"/>
      <c r="AF60" s="185"/>
    </row>
    <row r="61" spans="1:40" s="97" customFormat="1" ht="13.5" customHeight="1" x14ac:dyDescent="0.15">
      <c r="A61" s="96"/>
      <c r="B61" s="49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50"/>
      <c r="AA61" s="50"/>
      <c r="AB61" s="50"/>
      <c r="AC61" s="49"/>
      <c r="AD61" s="49"/>
      <c r="AE61" s="96"/>
      <c r="AF61" s="96"/>
      <c r="AH61" s="6"/>
      <c r="AI61" s="6"/>
      <c r="AJ61" s="6"/>
      <c r="AK61" s="6"/>
      <c r="AL61" s="6"/>
      <c r="AM61" s="6"/>
      <c r="AN61" s="6"/>
    </row>
    <row r="62" spans="1:40" s="97" customFormat="1" ht="13.5" customHeight="1" x14ac:dyDescent="0.15">
      <c r="A62" s="96"/>
      <c r="B62" s="50"/>
      <c r="C62" s="50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49"/>
      <c r="AH62" s="6"/>
      <c r="AI62" s="6"/>
      <c r="AJ62" s="6"/>
      <c r="AK62" s="6"/>
      <c r="AL62" s="6"/>
      <c r="AM62" s="6"/>
      <c r="AN62" s="6"/>
    </row>
    <row r="63" spans="1:40" s="97" customFormat="1" ht="24.95" customHeight="1" thickBot="1" x14ac:dyDescent="0.2">
      <c r="A63" s="96"/>
      <c r="B63" s="48" t="s">
        <v>86</v>
      </c>
      <c r="C63" s="50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45"/>
      <c r="R63" s="45"/>
      <c r="S63" s="45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49"/>
      <c r="AH63" s="6"/>
      <c r="AI63" s="6"/>
      <c r="AJ63" s="6"/>
      <c r="AK63" s="6"/>
      <c r="AL63" s="6"/>
      <c r="AM63" s="6"/>
      <c r="AN63" s="6"/>
    </row>
    <row r="64" spans="1:40" s="97" customFormat="1" ht="18.75" customHeight="1" x14ac:dyDescent="0.15">
      <c r="A64" s="96"/>
      <c r="B64" s="166" t="s">
        <v>20</v>
      </c>
      <c r="C64" s="167"/>
      <c r="D64" s="167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8"/>
      <c r="Q64" s="172" t="s">
        <v>21</v>
      </c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73"/>
      <c r="AF64" s="36"/>
      <c r="AG64" s="6"/>
      <c r="AH64" s="6"/>
      <c r="AI64" s="6"/>
      <c r="AJ64" s="6"/>
      <c r="AK64" s="6"/>
      <c r="AL64" s="6"/>
      <c r="AM64" s="6"/>
      <c r="AN64" s="6"/>
    </row>
    <row r="65" spans="1:41" s="97" customFormat="1" ht="13.5" customHeight="1" x14ac:dyDescent="0.15">
      <c r="A65" s="96"/>
      <c r="B65" s="238" t="s">
        <v>89</v>
      </c>
      <c r="C65" s="239"/>
      <c r="D65" s="239"/>
      <c r="E65" s="239"/>
      <c r="F65" s="239"/>
      <c r="G65" s="239"/>
      <c r="H65" s="169"/>
      <c r="I65" s="169"/>
      <c r="J65" s="170" t="s">
        <v>24</v>
      </c>
      <c r="K65" s="170"/>
      <c r="L65" s="170"/>
      <c r="M65" s="170"/>
      <c r="N65" s="170"/>
      <c r="O65" s="170"/>
      <c r="P65" s="237"/>
      <c r="Q65" s="240" t="s">
        <v>89</v>
      </c>
      <c r="R65" s="239"/>
      <c r="S65" s="239"/>
      <c r="T65" s="239"/>
      <c r="U65" s="239"/>
      <c r="V65" s="239"/>
      <c r="W65" s="169"/>
      <c r="X65" s="169"/>
      <c r="Y65" s="170" t="s">
        <v>24</v>
      </c>
      <c r="Z65" s="170"/>
      <c r="AA65" s="170"/>
      <c r="AB65" s="170"/>
      <c r="AC65" s="170"/>
      <c r="AD65" s="170"/>
      <c r="AE65" s="171"/>
      <c r="AF65" s="36"/>
      <c r="AG65" s="6"/>
      <c r="AH65" s="6"/>
      <c r="AI65" s="6"/>
      <c r="AJ65" s="6"/>
      <c r="AK65" s="6"/>
      <c r="AL65" s="6"/>
      <c r="AM65" s="6"/>
      <c r="AN65" s="6"/>
    </row>
    <row r="66" spans="1:41" s="97" customFormat="1" ht="24.95" customHeight="1" thickBot="1" x14ac:dyDescent="0.2">
      <c r="A66" s="96"/>
      <c r="B66" s="154"/>
      <c r="C66" s="155"/>
      <c r="D66" s="155"/>
      <c r="E66" s="155"/>
      <c r="F66" s="155"/>
      <c r="G66" s="155"/>
      <c r="H66" s="155"/>
      <c r="I66" s="155"/>
      <c r="J66" s="155"/>
      <c r="K66" s="155"/>
      <c r="L66" s="155"/>
      <c r="M66" s="155"/>
      <c r="N66" s="124" t="s">
        <v>15</v>
      </c>
      <c r="O66" s="124"/>
      <c r="P66" s="156"/>
      <c r="Q66" s="157"/>
      <c r="R66" s="155"/>
      <c r="S66" s="155"/>
      <c r="T66" s="155"/>
      <c r="U66" s="155"/>
      <c r="V66" s="155"/>
      <c r="W66" s="155"/>
      <c r="X66" s="155"/>
      <c r="Y66" s="155"/>
      <c r="Z66" s="155"/>
      <c r="AA66" s="155"/>
      <c r="AB66" s="155"/>
      <c r="AC66" s="124" t="s">
        <v>15</v>
      </c>
      <c r="AD66" s="124"/>
      <c r="AE66" s="125"/>
      <c r="AF66" s="36"/>
      <c r="AG66" s="6"/>
      <c r="AH66" s="6"/>
      <c r="AI66" s="6"/>
      <c r="AJ66" s="6"/>
      <c r="AK66" s="6"/>
      <c r="AL66" s="6"/>
      <c r="AM66" s="6"/>
      <c r="AN66" s="6"/>
    </row>
    <row r="67" spans="1:41" s="97" customFormat="1" ht="13.5" customHeight="1" x14ac:dyDescent="0.15">
      <c r="A67" s="96"/>
      <c r="B67" s="45"/>
      <c r="C67" s="45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102"/>
      <c r="AC67" s="102"/>
      <c r="AD67" s="102"/>
      <c r="AE67" s="102"/>
      <c r="AF67" s="36"/>
      <c r="AG67" s="6"/>
      <c r="AH67" s="6"/>
      <c r="AI67" s="6"/>
      <c r="AJ67" s="6"/>
      <c r="AK67" s="6"/>
      <c r="AL67" s="6"/>
      <c r="AM67" s="6"/>
      <c r="AN67" s="6"/>
    </row>
    <row r="68" spans="1:41" s="97" customFormat="1" ht="13.5" customHeight="1" x14ac:dyDescent="0.15">
      <c r="A68" s="96"/>
      <c r="B68" s="45"/>
      <c r="C68" s="45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2"/>
      <c r="AB68" s="102"/>
      <c r="AC68" s="102"/>
      <c r="AD68" s="102"/>
      <c r="AE68" s="102"/>
      <c r="AF68" s="36"/>
      <c r="AG68" s="6"/>
      <c r="AH68" s="6"/>
      <c r="AI68" s="6"/>
      <c r="AJ68" s="6"/>
      <c r="AK68" s="6"/>
      <c r="AL68" s="6"/>
      <c r="AM68" s="6"/>
      <c r="AN68" s="6"/>
    </row>
    <row r="69" spans="1:41" s="97" customFormat="1" ht="24.95" customHeight="1" thickBot="1" x14ac:dyDescent="0.2">
      <c r="A69" s="96"/>
      <c r="B69" s="48" t="s">
        <v>78</v>
      </c>
      <c r="C69" s="50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45"/>
      <c r="R69" s="45"/>
      <c r="S69" s="45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6"/>
      <c r="AG69" s="6"/>
      <c r="AH69" s="6"/>
      <c r="AI69" s="6"/>
      <c r="AJ69" s="6"/>
      <c r="AK69" s="6"/>
      <c r="AL69" s="6"/>
      <c r="AM69" s="6"/>
      <c r="AN69" s="6"/>
    </row>
    <row r="70" spans="1:41" ht="18.75" customHeight="1" x14ac:dyDescent="0.15">
      <c r="A70" s="96"/>
      <c r="B70" s="166" t="s">
        <v>22</v>
      </c>
      <c r="C70" s="167"/>
      <c r="D70" s="167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8"/>
      <c r="Q70" s="172" t="s">
        <v>23</v>
      </c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73"/>
      <c r="AF70" s="36"/>
    </row>
    <row r="71" spans="1:41" ht="24.95" customHeight="1" thickBot="1" x14ac:dyDescent="0.2">
      <c r="A71" s="96"/>
      <c r="B71" s="119" t="str">
        <f>IF(B66="","",SUM(B66*12))</f>
        <v/>
      </c>
      <c r="C71" s="120"/>
      <c r="D71" s="120"/>
      <c r="E71" s="120"/>
      <c r="F71" s="120"/>
      <c r="G71" s="120"/>
      <c r="H71" s="120"/>
      <c r="I71" s="120"/>
      <c r="J71" s="120"/>
      <c r="K71" s="120"/>
      <c r="L71" s="120"/>
      <c r="M71" s="120"/>
      <c r="N71" s="121" t="s">
        <v>15</v>
      </c>
      <c r="O71" s="121"/>
      <c r="P71" s="122"/>
      <c r="Q71" s="123" t="str">
        <f>IF(Q66="","",SUM(Q66*12))</f>
        <v/>
      </c>
      <c r="R71" s="120"/>
      <c r="S71" s="120"/>
      <c r="T71" s="120"/>
      <c r="U71" s="120"/>
      <c r="V71" s="120"/>
      <c r="W71" s="120"/>
      <c r="X71" s="120"/>
      <c r="Y71" s="120"/>
      <c r="Z71" s="120"/>
      <c r="AA71" s="120"/>
      <c r="AB71" s="120"/>
      <c r="AC71" s="124" t="s">
        <v>15</v>
      </c>
      <c r="AD71" s="124"/>
      <c r="AE71" s="125"/>
      <c r="AF71" s="36"/>
    </row>
    <row r="72" spans="1:41" ht="13.5" customHeight="1" x14ac:dyDescent="0.15">
      <c r="A72" s="96"/>
      <c r="B72" s="45"/>
      <c r="C72" s="45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2"/>
      <c r="Z72" s="102"/>
      <c r="AA72" s="102"/>
      <c r="AB72" s="102"/>
      <c r="AC72" s="102"/>
      <c r="AD72" s="102"/>
      <c r="AE72" s="102"/>
      <c r="AF72" s="36"/>
    </row>
    <row r="73" spans="1:41" ht="13.5" customHeight="1" x14ac:dyDescent="0.15">
      <c r="A73" s="96"/>
      <c r="B73" s="45"/>
      <c r="C73" s="45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2"/>
      <c r="Z73" s="102"/>
      <c r="AA73" s="102"/>
      <c r="AB73" s="102"/>
      <c r="AC73" s="102"/>
      <c r="AD73" s="102"/>
      <c r="AE73" s="102"/>
      <c r="AF73" s="36"/>
    </row>
    <row r="74" spans="1:41" ht="24.95" customHeight="1" thickBot="1" x14ac:dyDescent="0.2">
      <c r="A74" s="96"/>
      <c r="B74" s="48" t="s">
        <v>26</v>
      </c>
      <c r="C74" s="50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45"/>
      <c r="R74" s="45"/>
      <c r="S74" s="45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6"/>
      <c r="AH74" s="30" t="s">
        <v>39</v>
      </c>
      <c r="AI74" s="30"/>
      <c r="AJ74" s="108"/>
      <c r="AK74" s="108"/>
      <c r="AL74" s="108"/>
      <c r="AM74" s="108"/>
    </row>
    <row r="75" spans="1:41" ht="19.5" customHeight="1" x14ac:dyDescent="0.15">
      <c r="A75" s="96"/>
      <c r="B75" s="163" t="s">
        <v>42</v>
      </c>
      <c r="C75" s="164"/>
      <c r="D75" s="164"/>
      <c r="E75" s="164"/>
      <c r="F75" s="164"/>
      <c r="G75" s="164"/>
      <c r="H75" s="164"/>
      <c r="I75" s="164"/>
      <c r="J75" s="164"/>
      <c r="K75" s="164"/>
      <c r="L75" s="164"/>
      <c r="M75" s="164"/>
      <c r="N75" s="164"/>
      <c r="O75" s="164"/>
      <c r="P75" s="164"/>
      <c r="Q75" s="164"/>
      <c r="R75" s="164"/>
      <c r="S75" s="164"/>
      <c r="T75" s="164"/>
      <c r="U75" s="164"/>
      <c r="V75" s="164"/>
      <c r="W75" s="164"/>
      <c r="X75" s="164"/>
      <c r="Y75" s="164"/>
      <c r="Z75" s="164"/>
      <c r="AA75" s="164"/>
      <c r="AB75" s="164"/>
      <c r="AC75" s="164"/>
      <c r="AD75" s="164"/>
      <c r="AE75" s="165"/>
      <c r="AF75" s="36"/>
      <c r="AH75" s="137" t="s">
        <v>76</v>
      </c>
      <c r="AI75" s="138"/>
      <c r="AJ75" s="111" t="s">
        <v>77</v>
      </c>
      <c r="AK75" s="112"/>
      <c r="AL75" s="113" t="s">
        <v>43</v>
      </c>
      <c r="AM75" s="114"/>
    </row>
    <row r="76" spans="1:41" ht="19.5" customHeight="1" thickBot="1" x14ac:dyDescent="0.2">
      <c r="A76" s="96"/>
      <c r="B76" s="126" t="s">
        <v>20</v>
      </c>
      <c r="C76" s="127"/>
      <c r="D76" s="127"/>
      <c r="E76" s="127"/>
      <c r="F76" s="127"/>
      <c r="G76" s="127"/>
      <c r="H76" s="127"/>
      <c r="I76" s="127"/>
      <c r="J76" s="127"/>
      <c r="K76" s="127"/>
      <c r="L76" s="127"/>
      <c r="M76" s="127"/>
      <c r="N76" s="127"/>
      <c r="O76" s="127"/>
      <c r="P76" s="128"/>
      <c r="Q76" s="129" t="s">
        <v>21</v>
      </c>
      <c r="R76" s="127"/>
      <c r="S76" s="127"/>
      <c r="T76" s="127"/>
      <c r="U76" s="127"/>
      <c r="V76" s="127"/>
      <c r="W76" s="127"/>
      <c r="X76" s="127"/>
      <c r="Y76" s="127"/>
      <c r="Z76" s="127"/>
      <c r="AA76" s="127"/>
      <c r="AB76" s="127"/>
      <c r="AC76" s="127"/>
      <c r="AD76" s="127"/>
      <c r="AE76" s="130"/>
      <c r="AF76" s="37"/>
      <c r="AH76" s="139"/>
      <c r="AI76" s="140"/>
      <c r="AJ76" s="61" t="s">
        <v>32</v>
      </c>
      <c r="AK76" s="64" t="s">
        <v>33</v>
      </c>
      <c r="AL76" s="67" t="s">
        <v>32</v>
      </c>
      <c r="AM76" s="68" t="s">
        <v>33</v>
      </c>
    </row>
    <row r="77" spans="1:41" ht="24.95" customHeight="1" thickTop="1" thickBot="1" x14ac:dyDescent="0.2">
      <c r="A77" s="96"/>
      <c r="B77" s="131"/>
      <c r="C77" s="132"/>
      <c r="D77" s="132"/>
      <c r="E77" s="132"/>
      <c r="F77" s="132"/>
      <c r="G77" s="132"/>
      <c r="H77" s="132"/>
      <c r="I77" s="132"/>
      <c r="J77" s="132"/>
      <c r="K77" s="132"/>
      <c r="L77" s="132"/>
      <c r="M77" s="132"/>
      <c r="N77" s="133" t="s">
        <v>15</v>
      </c>
      <c r="O77" s="133"/>
      <c r="P77" s="134"/>
      <c r="Q77" s="135"/>
      <c r="R77" s="132"/>
      <c r="S77" s="132"/>
      <c r="T77" s="132"/>
      <c r="U77" s="132"/>
      <c r="V77" s="132"/>
      <c r="W77" s="132"/>
      <c r="X77" s="132"/>
      <c r="Y77" s="132"/>
      <c r="Z77" s="132"/>
      <c r="AA77" s="132"/>
      <c r="AB77" s="132"/>
      <c r="AC77" s="133" t="s">
        <v>15</v>
      </c>
      <c r="AD77" s="133"/>
      <c r="AE77" s="136"/>
      <c r="AF77" s="37"/>
      <c r="AH77" s="141" t="s">
        <v>31</v>
      </c>
      <c r="AI77" s="142"/>
      <c r="AJ77" s="104"/>
      <c r="AK77" s="105"/>
      <c r="AL77" s="69" t="str">
        <f>IF(AJ77="","",IF(AJ77&gt;1800000,"×",IF(AJ77*0.4&lt;650000,IF(AJ77&lt;=650000,AJ77,650000),AJ77*0.4)))</f>
        <v/>
      </c>
      <c r="AM77" s="70" t="str">
        <f t="shared" ref="AM77" si="0">IF(AK77="","",IF(AK77&gt;1800000,"×",IF(AK77*0.4&lt;650000,IF(AK77&lt;=650000,AK77,650000),AK77*0.4)))</f>
        <v/>
      </c>
      <c r="AN77" s="92"/>
      <c r="AO77" s="92"/>
    </row>
    <row r="78" spans="1:41" ht="19.5" customHeight="1" thickBot="1" x14ac:dyDescent="0.2">
      <c r="A78" s="96"/>
      <c r="B78" s="163" t="s">
        <v>29</v>
      </c>
      <c r="C78" s="164"/>
      <c r="D78" s="164"/>
      <c r="E78" s="164"/>
      <c r="F78" s="164"/>
      <c r="G78" s="164"/>
      <c r="H78" s="164"/>
      <c r="I78" s="164"/>
      <c r="J78" s="164"/>
      <c r="K78" s="164"/>
      <c r="L78" s="164"/>
      <c r="M78" s="164"/>
      <c r="N78" s="164"/>
      <c r="O78" s="164"/>
      <c r="P78" s="164"/>
      <c r="Q78" s="164"/>
      <c r="R78" s="164"/>
      <c r="S78" s="164"/>
      <c r="T78" s="164"/>
      <c r="U78" s="164"/>
      <c r="V78" s="164"/>
      <c r="W78" s="164"/>
      <c r="X78" s="164"/>
      <c r="Y78" s="164"/>
      <c r="Z78" s="164"/>
      <c r="AA78" s="164"/>
      <c r="AB78" s="164"/>
      <c r="AC78" s="164"/>
      <c r="AD78" s="164"/>
      <c r="AE78" s="165"/>
      <c r="AF78" s="36"/>
      <c r="AH78" s="143" t="s">
        <v>51</v>
      </c>
      <c r="AI78" s="144"/>
      <c r="AJ78" s="106"/>
      <c r="AK78" s="107"/>
      <c r="AL78" s="71" t="str">
        <f>IF(AJ78="","",IF(OR(AJ78&lt;=1800000,AJ78&gt;3600000),"×",AJ78*0.3+180000))</f>
        <v/>
      </c>
      <c r="AM78" s="72" t="str">
        <f>IF(AK78="","",IF(OR(AK78&lt;=1800000,AK78&gt;3600000),"×",AK78*0.3+180000))</f>
        <v/>
      </c>
      <c r="AN78" s="92"/>
      <c r="AO78" s="92"/>
    </row>
    <row r="79" spans="1:41" ht="19.5" customHeight="1" x14ac:dyDescent="0.15">
      <c r="A79" s="96"/>
      <c r="B79" s="126" t="s">
        <v>20</v>
      </c>
      <c r="C79" s="127"/>
      <c r="D79" s="127"/>
      <c r="E79" s="127"/>
      <c r="F79" s="127"/>
      <c r="G79" s="127"/>
      <c r="H79" s="127"/>
      <c r="I79" s="127"/>
      <c r="J79" s="127"/>
      <c r="K79" s="127"/>
      <c r="L79" s="127"/>
      <c r="M79" s="127"/>
      <c r="N79" s="127"/>
      <c r="O79" s="127"/>
      <c r="P79" s="128"/>
      <c r="Q79" s="129" t="s">
        <v>21</v>
      </c>
      <c r="R79" s="127"/>
      <c r="S79" s="127"/>
      <c r="T79" s="127"/>
      <c r="U79" s="127"/>
      <c r="V79" s="127"/>
      <c r="W79" s="127"/>
      <c r="X79" s="127"/>
      <c r="Y79" s="127"/>
      <c r="Z79" s="127"/>
      <c r="AA79" s="127"/>
      <c r="AB79" s="127"/>
      <c r="AC79" s="127"/>
      <c r="AD79" s="127"/>
      <c r="AE79" s="130"/>
      <c r="AF79" s="37"/>
      <c r="AN79" s="97"/>
      <c r="AO79" s="97"/>
    </row>
    <row r="80" spans="1:41" ht="24.95" customHeight="1" thickBot="1" x14ac:dyDescent="0.2">
      <c r="A80" s="96"/>
      <c r="B80" s="154"/>
      <c r="C80" s="155"/>
      <c r="D80" s="155"/>
      <c r="E80" s="155"/>
      <c r="F80" s="155"/>
      <c r="G80" s="155"/>
      <c r="H80" s="155"/>
      <c r="I80" s="155"/>
      <c r="J80" s="155"/>
      <c r="K80" s="155"/>
      <c r="L80" s="155"/>
      <c r="M80" s="155"/>
      <c r="N80" s="124" t="s">
        <v>15</v>
      </c>
      <c r="O80" s="124"/>
      <c r="P80" s="156"/>
      <c r="Q80" s="157"/>
      <c r="R80" s="155"/>
      <c r="S80" s="155"/>
      <c r="T80" s="155"/>
      <c r="U80" s="155"/>
      <c r="V80" s="155"/>
      <c r="W80" s="155"/>
      <c r="X80" s="155"/>
      <c r="Y80" s="155"/>
      <c r="Z80" s="155"/>
      <c r="AA80" s="155"/>
      <c r="AB80" s="155"/>
      <c r="AC80" s="124" t="s">
        <v>15</v>
      </c>
      <c r="AD80" s="124"/>
      <c r="AE80" s="125"/>
      <c r="AF80" s="37"/>
      <c r="AH80" s="30" t="s">
        <v>50</v>
      </c>
      <c r="AI80" s="30"/>
      <c r="AJ80" s="108"/>
      <c r="AK80" s="108"/>
      <c r="AL80" s="108"/>
      <c r="AM80" s="108"/>
      <c r="AN80" s="97"/>
      <c r="AO80" s="97"/>
    </row>
    <row r="81" spans="1:41" ht="13.5" customHeight="1" x14ac:dyDescent="0.15">
      <c r="A81" s="96"/>
      <c r="B81" s="45"/>
      <c r="C81" s="45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2"/>
      <c r="X81" s="102"/>
      <c r="Y81" s="102"/>
      <c r="Z81" s="102"/>
      <c r="AA81" s="102"/>
      <c r="AB81" s="102"/>
      <c r="AC81" s="47"/>
      <c r="AD81" s="49"/>
      <c r="AE81" s="49"/>
      <c r="AF81" s="49"/>
      <c r="AH81" s="109" t="s">
        <v>35</v>
      </c>
      <c r="AI81" s="117" t="s">
        <v>54</v>
      </c>
      <c r="AJ81" s="111" t="s">
        <v>57</v>
      </c>
      <c r="AK81" s="112"/>
      <c r="AL81" s="113" t="s">
        <v>58</v>
      </c>
      <c r="AM81" s="114"/>
      <c r="AN81" s="97"/>
      <c r="AO81" s="97"/>
    </row>
    <row r="82" spans="1:41" ht="13.5" customHeight="1" thickBot="1" x14ac:dyDescent="0.2">
      <c r="A82" s="96"/>
      <c r="B82" s="45"/>
      <c r="C82" s="45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V82" s="102"/>
      <c r="W82" s="102"/>
      <c r="X82" s="102"/>
      <c r="Y82" s="102"/>
      <c r="Z82" s="102"/>
      <c r="AA82" s="102"/>
      <c r="AB82" s="102"/>
      <c r="AC82" s="47"/>
      <c r="AD82" s="49"/>
      <c r="AE82" s="49"/>
      <c r="AF82" s="49"/>
      <c r="AH82" s="110"/>
      <c r="AI82" s="118"/>
      <c r="AJ82" s="61" t="s">
        <v>32</v>
      </c>
      <c r="AK82" s="64" t="s">
        <v>33</v>
      </c>
      <c r="AL82" s="67" t="s">
        <v>32</v>
      </c>
      <c r="AM82" s="68" t="s">
        <v>33</v>
      </c>
      <c r="AN82" s="97"/>
      <c r="AO82" s="97"/>
    </row>
    <row r="83" spans="1:41" s="97" customFormat="1" ht="24.95" customHeight="1" thickTop="1" thickBot="1" x14ac:dyDescent="0.2">
      <c r="A83" s="96"/>
      <c r="B83" s="48" t="s">
        <v>64</v>
      </c>
      <c r="C83" s="50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45"/>
      <c r="R83" s="45"/>
      <c r="S83" s="45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6"/>
      <c r="AG83" s="6"/>
      <c r="AH83" s="115" t="s">
        <v>48</v>
      </c>
      <c r="AI83" s="73" t="s">
        <v>52</v>
      </c>
      <c r="AJ83" s="104"/>
      <c r="AK83" s="105"/>
      <c r="AL83" s="75" t="str">
        <f>IF(AJ83="","",IF(AJ83&lt;1300000,IF(AJ83&lt;=700000,AJ83,700000),"×"))</f>
        <v/>
      </c>
      <c r="AM83" s="76" t="str">
        <f>IF(AK83="","",IF(AK83&lt;1300000,IF(AK83&lt;=700000,AK83,700000),"×"))</f>
        <v/>
      </c>
    </row>
    <row r="84" spans="1:41" ht="18.75" customHeight="1" thickTop="1" x14ac:dyDescent="0.15">
      <c r="A84" s="96"/>
      <c r="B84" s="158" t="s">
        <v>22</v>
      </c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60"/>
      <c r="Q84" s="161" t="s">
        <v>23</v>
      </c>
      <c r="R84" s="159"/>
      <c r="S84" s="159"/>
      <c r="T84" s="159"/>
      <c r="U84" s="159"/>
      <c r="V84" s="159"/>
      <c r="W84" s="159"/>
      <c r="X84" s="159"/>
      <c r="Y84" s="159"/>
      <c r="Z84" s="159"/>
      <c r="AA84" s="159"/>
      <c r="AB84" s="159"/>
      <c r="AC84" s="159"/>
      <c r="AD84" s="159"/>
      <c r="AE84" s="162"/>
      <c r="AF84" s="36"/>
      <c r="AH84" s="116"/>
      <c r="AI84" s="74" t="s">
        <v>53</v>
      </c>
      <c r="AJ84" s="106"/>
      <c r="AK84" s="107"/>
      <c r="AL84" s="77" t="str">
        <f>IF(AJ84="","",IF(AND(AJ84&gt;=1300000,AJ84&lt;4100000),ROUNDUP(AJ84*0.25+375000,0),"×"))</f>
        <v/>
      </c>
      <c r="AM84" s="78" t="str">
        <f>IF(AK84="","",IF(AND(AK84&gt;=1300000,AK84&lt;4100000),ROUNDUP(AK84*0.25+375000,0),"×"))</f>
        <v/>
      </c>
      <c r="AN84" s="97"/>
      <c r="AO84" s="97"/>
    </row>
    <row r="85" spans="1:41" ht="24.95" customHeight="1" thickBot="1" x14ac:dyDescent="0.2">
      <c r="A85" s="96"/>
      <c r="B85" s="149" t="str">
        <f>IF(B66="","",IF(SUM(B71-B77-B80)&lt;0,0,SUM(B71-B77-B80)))</f>
        <v/>
      </c>
      <c r="C85" s="150"/>
      <c r="D85" s="150"/>
      <c r="E85" s="150"/>
      <c r="F85" s="150"/>
      <c r="G85" s="150"/>
      <c r="H85" s="150"/>
      <c r="I85" s="150"/>
      <c r="J85" s="150"/>
      <c r="K85" s="150"/>
      <c r="L85" s="150"/>
      <c r="M85" s="150"/>
      <c r="N85" s="151" t="s">
        <v>15</v>
      </c>
      <c r="O85" s="151"/>
      <c r="P85" s="151"/>
      <c r="Q85" s="152" t="str">
        <f>IF(Q66="","",IF(SUM(Q71-Q77-Q80)&lt;0,0,SUM(Q71-Q77-Q80)))</f>
        <v/>
      </c>
      <c r="R85" s="150"/>
      <c r="S85" s="150"/>
      <c r="T85" s="150"/>
      <c r="U85" s="150"/>
      <c r="V85" s="150"/>
      <c r="W85" s="150"/>
      <c r="X85" s="150"/>
      <c r="Y85" s="150"/>
      <c r="Z85" s="150"/>
      <c r="AA85" s="150"/>
      <c r="AB85" s="150"/>
      <c r="AC85" s="151" t="s">
        <v>15</v>
      </c>
      <c r="AD85" s="151"/>
      <c r="AE85" s="153"/>
      <c r="AF85" s="36"/>
      <c r="AH85" s="86" t="s">
        <v>49</v>
      </c>
      <c r="AI85" s="73" t="s">
        <v>55</v>
      </c>
      <c r="AJ85" s="104"/>
      <c r="AK85" s="105"/>
      <c r="AL85" s="79" t="str">
        <f>IF(AJ85="","",IF(AJ85&lt;3300000,IF(AJ85&lt;=1200000,AJ85,1200000),"×"))</f>
        <v/>
      </c>
      <c r="AM85" s="80" t="str">
        <f>IF(AK85="","",IF(AK85&lt;3300000,IF(AK85&lt;=1200000,AK85,1200000),"×"))</f>
        <v/>
      </c>
      <c r="AN85" s="97"/>
      <c r="AO85" s="97"/>
    </row>
    <row r="86" spans="1:41" ht="13.5" customHeight="1" thickTop="1" x14ac:dyDescent="0.15">
      <c r="A86" s="96"/>
      <c r="B86" s="45"/>
      <c r="C86" s="45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102"/>
      <c r="U86" s="102"/>
      <c r="V86" s="102"/>
      <c r="W86" s="102"/>
      <c r="X86" s="102"/>
      <c r="Y86" s="102"/>
      <c r="Z86" s="102"/>
      <c r="AA86" s="102"/>
      <c r="AB86" s="102"/>
      <c r="AC86" s="47"/>
      <c r="AD86" s="49"/>
      <c r="AE86" s="49"/>
      <c r="AF86" s="49"/>
      <c r="AH86" s="87"/>
      <c r="AI86" s="88"/>
      <c r="AJ86" s="89"/>
      <c r="AK86" s="89"/>
      <c r="AL86" s="90"/>
      <c r="AM86" s="90"/>
      <c r="AN86" s="93"/>
      <c r="AO86" s="97"/>
    </row>
    <row r="87" spans="1:41" ht="13.5" customHeight="1" x14ac:dyDescent="0.15">
      <c r="A87" s="96"/>
      <c r="B87" s="45"/>
      <c r="C87" s="45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2"/>
      <c r="U87" s="102"/>
      <c r="V87" s="102"/>
      <c r="W87" s="102"/>
      <c r="X87" s="102"/>
      <c r="Y87" s="102"/>
      <c r="Z87" s="102"/>
      <c r="AA87" s="102"/>
      <c r="AB87" s="102"/>
      <c r="AC87" s="47"/>
      <c r="AD87" s="49"/>
      <c r="AE87" s="49"/>
      <c r="AF87" s="49"/>
      <c r="AH87" s="91"/>
      <c r="AI87" s="91"/>
      <c r="AJ87" s="91"/>
      <c r="AK87" s="91"/>
      <c r="AL87" s="91"/>
      <c r="AM87" s="91"/>
      <c r="AN87" s="91"/>
    </row>
    <row r="88" spans="1:41" ht="13.5" customHeight="1" thickBot="1" x14ac:dyDescent="0.2">
      <c r="A88" s="96"/>
      <c r="B88" s="45"/>
      <c r="C88" s="45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02"/>
      <c r="Z88" s="102"/>
      <c r="AA88" s="102"/>
      <c r="AB88" s="102"/>
      <c r="AC88" s="47"/>
      <c r="AD88" s="49"/>
      <c r="AE88" s="49"/>
      <c r="AF88" s="49"/>
    </row>
    <row r="89" spans="1:41" ht="13.5" customHeight="1" x14ac:dyDescent="0.15">
      <c r="A89" s="57"/>
      <c r="B89" s="58"/>
      <c r="C89" s="58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59"/>
      <c r="AD89" s="60"/>
      <c r="AE89" s="60"/>
      <c r="AF89" s="60"/>
    </row>
    <row r="90" spans="1:41" ht="13.5" customHeight="1" x14ac:dyDescent="0.15">
      <c r="A90" s="99" t="s">
        <v>9</v>
      </c>
      <c r="B90" s="145" t="s">
        <v>30</v>
      </c>
      <c r="C90" s="145"/>
      <c r="D90" s="145"/>
      <c r="E90" s="145"/>
      <c r="F90" s="145"/>
      <c r="G90" s="145"/>
      <c r="H90" s="145"/>
      <c r="I90" s="145"/>
      <c r="J90" s="145"/>
      <c r="K90" s="145"/>
      <c r="L90" s="145"/>
      <c r="M90" s="145"/>
      <c r="N90" s="145"/>
      <c r="O90" s="145"/>
      <c r="P90" s="145"/>
      <c r="Q90" s="145"/>
      <c r="R90" s="145"/>
      <c r="S90" s="145"/>
      <c r="T90" s="145"/>
      <c r="U90" s="145"/>
      <c r="V90" s="145"/>
      <c r="W90" s="145"/>
      <c r="X90" s="145"/>
      <c r="Y90" s="145"/>
      <c r="Z90" s="145"/>
      <c r="AA90" s="145"/>
      <c r="AB90" s="145"/>
      <c r="AC90" s="145"/>
      <c r="AD90" s="145"/>
      <c r="AE90" s="145"/>
      <c r="AF90" s="145"/>
    </row>
    <row r="91" spans="1:41" ht="13.5" customHeight="1" x14ac:dyDescent="0.15">
      <c r="A91" s="96"/>
      <c r="B91" s="45"/>
      <c r="C91" s="45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2"/>
      <c r="U91" s="102"/>
      <c r="V91" s="102"/>
      <c r="W91" s="102"/>
      <c r="X91" s="102"/>
      <c r="Y91" s="102"/>
      <c r="Z91" s="102"/>
      <c r="AA91" s="102"/>
      <c r="AB91" s="102"/>
      <c r="AC91" s="47"/>
      <c r="AD91" s="49"/>
      <c r="AE91" s="49"/>
      <c r="AF91" s="49"/>
    </row>
    <row r="92" spans="1:41" ht="13.5" customHeight="1" x14ac:dyDescent="0.15">
      <c r="A92" s="99" t="s">
        <v>10</v>
      </c>
      <c r="B92" s="241" t="s">
        <v>40</v>
      </c>
      <c r="C92" s="241"/>
      <c r="D92" s="241"/>
      <c r="E92" s="241"/>
      <c r="F92" s="241"/>
      <c r="G92" s="241"/>
      <c r="H92" s="241"/>
      <c r="I92" s="241"/>
      <c r="J92" s="241"/>
      <c r="K92" s="241"/>
      <c r="L92" s="241"/>
      <c r="M92" s="241"/>
      <c r="N92" s="241"/>
      <c r="O92" s="241"/>
      <c r="P92" s="241"/>
      <c r="Q92" s="241"/>
      <c r="R92" s="241"/>
      <c r="S92" s="241"/>
      <c r="T92" s="241"/>
      <c r="U92" s="241"/>
      <c r="V92" s="241"/>
      <c r="W92" s="241"/>
      <c r="X92" s="241"/>
      <c r="Y92" s="241"/>
      <c r="Z92" s="241"/>
      <c r="AA92" s="241"/>
      <c r="AB92" s="241"/>
      <c r="AC92" s="241"/>
      <c r="AD92" s="241"/>
      <c r="AE92" s="241"/>
      <c r="AF92" s="241"/>
    </row>
    <row r="93" spans="1:41" ht="13.5" customHeight="1" x14ac:dyDescent="0.15">
      <c r="A93" s="96"/>
      <c r="B93" s="241"/>
      <c r="C93" s="241"/>
      <c r="D93" s="241"/>
      <c r="E93" s="241"/>
      <c r="F93" s="241"/>
      <c r="G93" s="241"/>
      <c r="H93" s="241"/>
      <c r="I93" s="241"/>
      <c r="J93" s="241"/>
      <c r="K93" s="241"/>
      <c r="L93" s="241"/>
      <c r="M93" s="241"/>
      <c r="N93" s="241"/>
      <c r="O93" s="241"/>
      <c r="P93" s="241"/>
      <c r="Q93" s="241"/>
      <c r="R93" s="241"/>
      <c r="S93" s="241"/>
      <c r="T93" s="241"/>
      <c r="U93" s="241"/>
      <c r="V93" s="241"/>
      <c r="W93" s="241"/>
      <c r="X93" s="241"/>
      <c r="Y93" s="241"/>
      <c r="Z93" s="241"/>
      <c r="AA93" s="241"/>
      <c r="AB93" s="241"/>
      <c r="AC93" s="241"/>
      <c r="AD93" s="241"/>
      <c r="AE93" s="241"/>
      <c r="AF93" s="241"/>
    </row>
    <row r="94" spans="1:41" ht="13.5" customHeight="1" x14ac:dyDescent="0.15">
      <c r="A94" s="96"/>
      <c r="B94" s="246" t="s">
        <v>56</v>
      </c>
      <c r="C94" s="246"/>
      <c r="D94" s="246"/>
      <c r="E94" s="246"/>
      <c r="F94" s="246"/>
      <c r="G94" s="246"/>
      <c r="H94" s="246"/>
      <c r="I94" s="246"/>
      <c r="J94" s="246"/>
      <c r="K94" s="246"/>
      <c r="L94" s="246"/>
      <c r="M94" s="246" t="s">
        <v>41</v>
      </c>
      <c r="N94" s="246"/>
      <c r="O94" s="246"/>
      <c r="P94" s="246"/>
      <c r="Q94" s="246"/>
      <c r="R94" s="246"/>
      <c r="S94" s="246"/>
      <c r="T94" s="246"/>
      <c r="U94" s="246"/>
      <c r="V94" s="246"/>
      <c r="W94" s="246"/>
      <c r="X94" s="246"/>
      <c r="Y94" s="246"/>
      <c r="Z94" s="246"/>
      <c r="AA94" s="246"/>
      <c r="AB94" s="246"/>
      <c r="AC94" s="246"/>
      <c r="AD94" s="246"/>
      <c r="AE94" s="246"/>
      <c r="AF94" s="95"/>
    </row>
    <row r="95" spans="1:41" ht="28.5" customHeight="1" x14ac:dyDescent="0.15">
      <c r="A95" s="96"/>
      <c r="B95" s="248" t="s">
        <v>31</v>
      </c>
      <c r="C95" s="249"/>
      <c r="D95" s="249"/>
      <c r="E95" s="249"/>
      <c r="F95" s="249"/>
      <c r="G95" s="249"/>
      <c r="H95" s="249"/>
      <c r="I95" s="249"/>
      <c r="J95" s="249"/>
      <c r="K95" s="249"/>
      <c r="L95" s="250"/>
      <c r="M95" s="254" t="s">
        <v>73</v>
      </c>
      <c r="N95" s="255"/>
      <c r="O95" s="255"/>
      <c r="P95" s="255"/>
      <c r="Q95" s="255"/>
      <c r="R95" s="255"/>
      <c r="S95" s="255"/>
      <c r="T95" s="255"/>
      <c r="U95" s="255"/>
      <c r="V95" s="255"/>
      <c r="W95" s="255"/>
      <c r="X95" s="255"/>
      <c r="Y95" s="255"/>
      <c r="Z95" s="255"/>
      <c r="AA95" s="255"/>
      <c r="AB95" s="255"/>
      <c r="AC95" s="255"/>
      <c r="AD95" s="255"/>
      <c r="AE95" s="256"/>
      <c r="AF95" s="95"/>
    </row>
    <row r="96" spans="1:41" x14ac:dyDescent="0.15">
      <c r="A96" s="96"/>
      <c r="B96" s="251"/>
      <c r="C96" s="252"/>
      <c r="D96" s="252"/>
      <c r="E96" s="252"/>
      <c r="F96" s="252"/>
      <c r="G96" s="252"/>
      <c r="H96" s="252"/>
      <c r="I96" s="252"/>
      <c r="J96" s="252"/>
      <c r="K96" s="252"/>
      <c r="L96" s="253"/>
      <c r="M96" s="257"/>
      <c r="N96" s="258"/>
      <c r="O96" s="258"/>
      <c r="P96" s="258"/>
      <c r="Q96" s="258"/>
      <c r="R96" s="258"/>
      <c r="S96" s="258"/>
      <c r="T96" s="258"/>
      <c r="U96" s="258"/>
      <c r="V96" s="258"/>
      <c r="W96" s="258"/>
      <c r="X96" s="258"/>
      <c r="Y96" s="258"/>
      <c r="Z96" s="258"/>
      <c r="AA96" s="258"/>
      <c r="AB96" s="258"/>
      <c r="AC96" s="258"/>
      <c r="AD96" s="258"/>
      <c r="AE96" s="259"/>
      <c r="AF96" s="95"/>
    </row>
    <row r="97" spans="1:40" ht="13.5" customHeight="1" x14ac:dyDescent="0.15">
      <c r="A97" s="96"/>
      <c r="B97" s="242" t="s">
        <v>36</v>
      </c>
      <c r="C97" s="243"/>
      <c r="D97" s="243"/>
      <c r="E97" s="243"/>
      <c r="F97" s="243"/>
      <c r="G97" s="243"/>
      <c r="H97" s="243"/>
      <c r="I97" s="243"/>
      <c r="J97" s="243"/>
      <c r="K97" s="243"/>
      <c r="L97" s="244"/>
      <c r="M97" s="245" t="s">
        <v>34</v>
      </c>
      <c r="N97" s="245"/>
      <c r="O97" s="245"/>
      <c r="P97" s="245"/>
      <c r="Q97" s="245"/>
      <c r="R97" s="245"/>
      <c r="S97" s="245"/>
      <c r="T97" s="245"/>
      <c r="U97" s="245"/>
      <c r="V97" s="245"/>
      <c r="W97" s="245"/>
      <c r="X97" s="245"/>
      <c r="Y97" s="245"/>
      <c r="Z97" s="245"/>
      <c r="AA97" s="245"/>
      <c r="AB97" s="245"/>
      <c r="AC97" s="245"/>
      <c r="AD97" s="245"/>
      <c r="AE97" s="245"/>
      <c r="AF97" s="95"/>
    </row>
    <row r="98" spans="1:40" ht="13.5" customHeight="1" x14ac:dyDescent="0.15">
      <c r="A98" s="96"/>
      <c r="B98" s="241" t="s">
        <v>87</v>
      </c>
      <c r="C98" s="241"/>
      <c r="D98" s="241"/>
      <c r="E98" s="241"/>
      <c r="F98" s="241"/>
      <c r="G98" s="241"/>
      <c r="H98" s="241"/>
      <c r="I98" s="241"/>
      <c r="J98" s="241"/>
      <c r="K98" s="241"/>
      <c r="L98" s="241"/>
      <c r="M98" s="241"/>
      <c r="N98" s="241"/>
      <c r="O98" s="241"/>
      <c r="P98" s="241"/>
      <c r="Q98" s="241"/>
      <c r="R98" s="241"/>
      <c r="S98" s="241"/>
      <c r="T98" s="241"/>
      <c r="U98" s="241"/>
      <c r="V98" s="241"/>
      <c r="W98" s="241"/>
      <c r="X98" s="241"/>
      <c r="Y98" s="241"/>
      <c r="Z98" s="241"/>
      <c r="AA98" s="241"/>
      <c r="AB98" s="241"/>
      <c r="AC98" s="241"/>
      <c r="AD98" s="241"/>
      <c r="AE98" s="241"/>
      <c r="AF98" s="241"/>
    </row>
    <row r="99" spans="1:40" ht="13.5" customHeight="1" x14ac:dyDescent="0.15">
      <c r="A99" s="96"/>
      <c r="B99" s="241"/>
      <c r="C99" s="241"/>
      <c r="D99" s="241"/>
      <c r="E99" s="241"/>
      <c r="F99" s="241"/>
      <c r="G99" s="241"/>
      <c r="H99" s="241"/>
      <c r="I99" s="241"/>
      <c r="J99" s="241"/>
      <c r="K99" s="241"/>
      <c r="L99" s="241"/>
      <c r="M99" s="241"/>
      <c r="N99" s="241"/>
      <c r="O99" s="241"/>
      <c r="P99" s="241"/>
      <c r="Q99" s="241"/>
      <c r="R99" s="241"/>
      <c r="S99" s="241"/>
      <c r="T99" s="241"/>
      <c r="U99" s="241"/>
      <c r="V99" s="241"/>
      <c r="W99" s="241"/>
      <c r="X99" s="241"/>
      <c r="Y99" s="241"/>
      <c r="Z99" s="241"/>
      <c r="AA99" s="241"/>
      <c r="AB99" s="241"/>
      <c r="AC99" s="241"/>
      <c r="AD99" s="241"/>
      <c r="AE99" s="241"/>
      <c r="AF99" s="241"/>
    </row>
    <row r="100" spans="1:40" x14ac:dyDescent="0.15">
      <c r="B100" s="247" t="s">
        <v>59</v>
      </c>
      <c r="C100" s="247"/>
      <c r="D100" s="247"/>
      <c r="E100" s="247"/>
      <c r="F100" s="247"/>
      <c r="G100" s="247"/>
      <c r="H100" s="247"/>
      <c r="I100" s="247"/>
      <c r="J100" s="247"/>
      <c r="K100" s="247"/>
      <c r="L100" s="247"/>
      <c r="M100" s="247"/>
      <c r="N100" s="247"/>
      <c r="O100" s="247"/>
      <c r="P100" s="247"/>
      <c r="Q100" s="247"/>
      <c r="R100" s="247"/>
      <c r="S100" s="247"/>
      <c r="T100" s="247"/>
      <c r="U100" s="247"/>
      <c r="V100" s="247"/>
      <c r="W100" s="247"/>
      <c r="X100" s="247"/>
      <c r="Y100" s="247"/>
      <c r="Z100" s="247"/>
      <c r="AA100" s="247"/>
      <c r="AB100" s="247"/>
      <c r="AC100" s="247"/>
      <c r="AD100" s="247"/>
      <c r="AE100" s="247"/>
      <c r="AF100" s="247"/>
    </row>
    <row r="101" spans="1:40" x14ac:dyDescent="0.15">
      <c r="B101" s="247"/>
      <c r="C101" s="247"/>
      <c r="D101" s="247"/>
      <c r="E101" s="247"/>
      <c r="F101" s="247"/>
      <c r="G101" s="247"/>
      <c r="H101" s="247"/>
      <c r="I101" s="247"/>
      <c r="J101" s="247"/>
      <c r="K101" s="247"/>
      <c r="L101" s="247"/>
      <c r="M101" s="247"/>
      <c r="N101" s="247"/>
      <c r="O101" s="247"/>
      <c r="P101" s="247"/>
      <c r="Q101" s="247"/>
      <c r="R101" s="247"/>
      <c r="S101" s="247"/>
      <c r="T101" s="247"/>
      <c r="U101" s="247"/>
      <c r="V101" s="247"/>
      <c r="W101" s="247"/>
      <c r="X101" s="247"/>
      <c r="Y101" s="247"/>
      <c r="Z101" s="247"/>
      <c r="AA101" s="247"/>
      <c r="AB101" s="247"/>
      <c r="AC101" s="247"/>
      <c r="AD101" s="247"/>
      <c r="AE101" s="247"/>
      <c r="AF101" s="247"/>
    </row>
    <row r="102" spans="1:40" ht="13.5" customHeight="1" x14ac:dyDescent="0.15">
      <c r="B102" s="246" t="s">
        <v>35</v>
      </c>
      <c r="C102" s="246"/>
      <c r="D102" s="246"/>
      <c r="E102" s="246"/>
      <c r="F102" s="246"/>
      <c r="G102" s="246"/>
      <c r="H102" s="246"/>
      <c r="I102" s="260" t="s">
        <v>45</v>
      </c>
      <c r="J102" s="261"/>
      <c r="K102" s="261"/>
      <c r="L102" s="261"/>
      <c r="M102" s="261"/>
      <c r="N102" s="261"/>
      <c r="O102" s="261"/>
      <c r="P102" s="261"/>
      <c r="Q102" s="261"/>
      <c r="R102" s="261"/>
      <c r="S102" s="262"/>
      <c r="T102" s="260" t="s">
        <v>44</v>
      </c>
      <c r="U102" s="261"/>
      <c r="V102" s="261"/>
      <c r="W102" s="261"/>
      <c r="X102" s="261"/>
      <c r="Y102" s="261"/>
      <c r="Z102" s="261"/>
      <c r="AA102" s="261"/>
      <c r="AB102" s="261"/>
      <c r="AC102" s="261"/>
      <c r="AD102" s="261"/>
      <c r="AE102" s="262"/>
    </row>
    <row r="103" spans="1:40" ht="13.5" customHeight="1" x14ac:dyDescent="0.15">
      <c r="B103" s="263" t="s">
        <v>48</v>
      </c>
      <c r="C103" s="264"/>
      <c r="D103" s="264"/>
      <c r="E103" s="264"/>
      <c r="F103" s="264"/>
      <c r="G103" s="264"/>
      <c r="H103" s="265"/>
      <c r="I103" s="248" t="s">
        <v>46</v>
      </c>
      <c r="J103" s="249"/>
      <c r="K103" s="249"/>
      <c r="L103" s="249"/>
      <c r="M103" s="249"/>
      <c r="N103" s="249"/>
      <c r="O103" s="249"/>
      <c r="P103" s="249"/>
      <c r="Q103" s="249"/>
      <c r="R103" s="249"/>
      <c r="S103" s="250"/>
      <c r="T103" s="254" t="s">
        <v>74</v>
      </c>
      <c r="U103" s="255"/>
      <c r="V103" s="255"/>
      <c r="W103" s="255"/>
      <c r="X103" s="255"/>
      <c r="Y103" s="255"/>
      <c r="Z103" s="255"/>
      <c r="AA103" s="255"/>
      <c r="AB103" s="255"/>
      <c r="AC103" s="255"/>
      <c r="AD103" s="255"/>
      <c r="AE103" s="256"/>
    </row>
    <row r="104" spans="1:40" ht="13.5" customHeight="1" x14ac:dyDescent="0.15">
      <c r="B104" s="263"/>
      <c r="C104" s="264"/>
      <c r="D104" s="264"/>
      <c r="E104" s="264"/>
      <c r="F104" s="264"/>
      <c r="G104" s="264"/>
      <c r="H104" s="265"/>
      <c r="I104" s="251"/>
      <c r="J104" s="252"/>
      <c r="K104" s="252"/>
      <c r="L104" s="252"/>
      <c r="M104" s="252"/>
      <c r="N104" s="252"/>
      <c r="O104" s="252"/>
      <c r="P104" s="252"/>
      <c r="Q104" s="252"/>
      <c r="R104" s="252"/>
      <c r="S104" s="253"/>
      <c r="T104" s="257"/>
      <c r="U104" s="258"/>
      <c r="V104" s="258"/>
      <c r="W104" s="258"/>
      <c r="X104" s="258"/>
      <c r="Y104" s="258"/>
      <c r="Z104" s="258"/>
      <c r="AA104" s="258"/>
      <c r="AB104" s="258"/>
      <c r="AC104" s="258"/>
      <c r="AD104" s="258"/>
      <c r="AE104" s="259"/>
    </row>
    <row r="105" spans="1:40" ht="13.5" customHeight="1" x14ac:dyDescent="0.15">
      <c r="B105" s="251"/>
      <c r="C105" s="252"/>
      <c r="D105" s="252"/>
      <c r="E105" s="252"/>
      <c r="F105" s="252"/>
      <c r="G105" s="252"/>
      <c r="H105" s="253"/>
      <c r="I105" s="242" t="s">
        <v>37</v>
      </c>
      <c r="J105" s="243"/>
      <c r="K105" s="243"/>
      <c r="L105" s="243"/>
      <c r="M105" s="243"/>
      <c r="N105" s="243"/>
      <c r="O105" s="243"/>
      <c r="P105" s="243"/>
      <c r="Q105" s="243"/>
      <c r="R105" s="243"/>
      <c r="S105" s="244"/>
      <c r="T105" s="266" t="s">
        <v>38</v>
      </c>
      <c r="U105" s="267"/>
      <c r="V105" s="267"/>
      <c r="W105" s="267"/>
      <c r="X105" s="267"/>
      <c r="Y105" s="267"/>
      <c r="Z105" s="267"/>
      <c r="AA105" s="267"/>
      <c r="AB105" s="267"/>
      <c r="AC105" s="267"/>
      <c r="AD105" s="267"/>
      <c r="AE105" s="268"/>
    </row>
    <row r="106" spans="1:40" ht="13.5" customHeight="1" x14ac:dyDescent="0.15">
      <c r="B106" s="269" t="s">
        <v>49</v>
      </c>
      <c r="C106" s="269"/>
      <c r="D106" s="269"/>
      <c r="E106" s="269"/>
      <c r="F106" s="269"/>
      <c r="G106" s="269"/>
      <c r="H106" s="269"/>
      <c r="I106" s="269" t="s">
        <v>47</v>
      </c>
      <c r="J106" s="269"/>
      <c r="K106" s="269"/>
      <c r="L106" s="269"/>
      <c r="M106" s="269"/>
      <c r="N106" s="269"/>
      <c r="O106" s="269"/>
      <c r="P106" s="269"/>
      <c r="Q106" s="269"/>
      <c r="R106" s="269"/>
      <c r="S106" s="269"/>
      <c r="T106" s="245" t="s">
        <v>75</v>
      </c>
      <c r="U106" s="245"/>
      <c r="V106" s="245"/>
      <c r="W106" s="245"/>
      <c r="X106" s="245"/>
      <c r="Y106" s="245"/>
      <c r="Z106" s="245"/>
      <c r="AA106" s="245"/>
      <c r="AB106" s="245"/>
      <c r="AC106" s="245"/>
      <c r="AD106" s="245"/>
      <c r="AE106" s="245"/>
    </row>
    <row r="107" spans="1:40" ht="13.5" customHeight="1" x14ac:dyDescent="0.15">
      <c r="B107" s="269"/>
      <c r="C107" s="269"/>
      <c r="D107" s="269"/>
      <c r="E107" s="269"/>
      <c r="F107" s="269"/>
      <c r="G107" s="269"/>
      <c r="H107" s="269"/>
      <c r="I107" s="269"/>
      <c r="J107" s="269"/>
      <c r="K107" s="269"/>
      <c r="L107" s="269"/>
      <c r="M107" s="269"/>
      <c r="N107" s="269"/>
      <c r="O107" s="269"/>
      <c r="P107" s="269"/>
      <c r="Q107" s="269"/>
      <c r="R107" s="269"/>
      <c r="S107" s="269"/>
      <c r="T107" s="245"/>
      <c r="U107" s="245"/>
      <c r="V107" s="245"/>
      <c r="W107" s="245"/>
      <c r="X107" s="245"/>
      <c r="Y107" s="245"/>
      <c r="Z107" s="245"/>
      <c r="AA107" s="245"/>
      <c r="AB107" s="245"/>
      <c r="AC107" s="245"/>
      <c r="AD107" s="245"/>
      <c r="AE107" s="245"/>
    </row>
    <row r="109" spans="1:40" ht="13.5" customHeight="1" x14ac:dyDescent="0.15">
      <c r="A109" s="99" t="s">
        <v>27</v>
      </c>
      <c r="B109" s="247" t="s">
        <v>65</v>
      </c>
      <c r="C109" s="247"/>
      <c r="D109" s="247"/>
      <c r="E109" s="247"/>
      <c r="F109" s="247"/>
      <c r="G109" s="247"/>
      <c r="H109" s="247"/>
      <c r="I109" s="247"/>
      <c r="J109" s="247"/>
      <c r="K109" s="247"/>
      <c r="L109" s="247"/>
      <c r="M109" s="247"/>
      <c r="N109" s="247"/>
      <c r="O109" s="247"/>
      <c r="P109" s="247"/>
      <c r="Q109" s="247"/>
      <c r="R109" s="247"/>
      <c r="S109" s="247"/>
      <c r="T109" s="247"/>
      <c r="U109" s="247"/>
      <c r="V109" s="247"/>
      <c r="W109" s="247"/>
      <c r="X109" s="247"/>
      <c r="Y109" s="247"/>
      <c r="Z109" s="247"/>
      <c r="AA109" s="247"/>
      <c r="AB109" s="247"/>
      <c r="AC109" s="247"/>
      <c r="AD109" s="247"/>
      <c r="AE109" s="247"/>
      <c r="AF109" s="247"/>
    </row>
    <row r="110" spans="1:40" x14ac:dyDescent="0.15">
      <c r="B110" s="247"/>
      <c r="C110" s="247"/>
      <c r="D110" s="247"/>
      <c r="E110" s="247"/>
      <c r="F110" s="247"/>
      <c r="G110" s="247"/>
      <c r="H110" s="247"/>
      <c r="I110" s="247"/>
      <c r="J110" s="247"/>
      <c r="K110" s="247"/>
      <c r="L110" s="247"/>
      <c r="M110" s="247"/>
      <c r="N110" s="247"/>
      <c r="O110" s="247"/>
      <c r="P110" s="247"/>
      <c r="Q110" s="247"/>
      <c r="R110" s="247"/>
      <c r="S110" s="247"/>
      <c r="T110" s="247"/>
      <c r="U110" s="247"/>
      <c r="V110" s="247"/>
      <c r="W110" s="247"/>
      <c r="X110" s="247"/>
      <c r="Y110" s="247"/>
      <c r="Z110" s="247"/>
      <c r="AA110" s="247"/>
      <c r="AB110" s="247"/>
      <c r="AC110" s="247"/>
      <c r="AD110" s="247"/>
      <c r="AE110" s="247"/>
      <c r="AF110" s="247"/>
    </row>
    <row r="111" spans="1:40" x14ac:dyDescent="0.15">
      <c r="B111" s="247"/>
      <c r="C111" s="247"/>
      <c r="D111" s="247"/>
      <c r="E111" s="247"/>
      <c r="F111" s="247"/>
      <c r="G111" s="247"/>
      <c r="H111" s="247"/>
      <c r="I111" s="247"/>
      <c r="J111" s="247"/>
      <c r="K111" s="247"/>
      <c r="L111" s="247"/>
      <c r="M111" s="247"/>
      <c r="N111" s="247"/>
      <c r="O111" s="247"/>
      <c r="P111" s="247"/>
      <c r="Q111" s="247"/>
      <c r="R111" s="247"/>
      <c r="S111" s="247"/>
      <c r="T111" s="247"/>
      <c r="U111" s="247"/>
      <c r="V111" s="247"/>
      <c r="W111" s="247"/>
      <c r="X111" s="247"/>
      <c r="Y111" s="247"/>
      <c r="Z111" s="247"/>
      <c r="AA111" s="247"/>
      <c r="AB111" s="247"/>
      <c r="AC111" s="247"/>
      <c r="AD111" s="247"/>
      <c r="AE111" s="247"/>
      <c r="AF111" s="247"/>
    </row>
    <row r="112" spans="1:40" s="97" customFormat="1" ht="9.75" customHeight="1" x14ac:dyDescent="0.15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</row>
    <row r="113" spans="1:40" s="97" customFormat="1" ht="27.75" customHeight="1" x14ac:dyDescent="0.15">
      <c r="B113" s="31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P113" s="6"/>
      <c r="S113" s="219" t="s">
        <v>2</v>
      </c>
      <c r="T113" s="219"/>
      <c r="U113" s="219"/>
      <c r="V113" s="219"/>
      <c r="W113" s="220" t="str">
        <f>IF(E15="","",E15)</f>
        <v/>
      </c>
      <c r="X113" s="220"/>
      <c r="Y113" s="220"/>
      <c r="Z113" s="220"/>
      <c r="AA113" s="220"/>
      <c r="AB113" s="220"/>
      <c r="AC113" s="220"/>
      <c r="AD113" s="220"/>
      <c r="AG113" s="6"/>
      <c r="AH113" s="6"/>
      <c r="AI113" s="6"/>
      <c r="AJ113" s="6"/>
      <c r="AK113" s="6"/>
      <c r="AL113" s="6"/>
      <c r="AM113" s="6"/>
      <c r="AN113" s="6"/>
    </row>
    <row r="114" spans="1:40" s="97" customFormat="1" ht="13.5" customHeight="1" x14ac:dyDescent="0.15">
      <c r="B114" s="6"/>
      <c r="P114" s="6"/>
      <c r="Q114" s="33"/>
      <c r="R114" s="33"/>
      <c r="AH114" s="6"/>
      <c r="AI114" s="6"/>
      <c r="AJ114" s="6"/>
      <c r="AK114" s="6"/>
      <c r="AL114" s="6"/>
      <c r="AM114" s="6"/>
      <c r="AN114" s="6"/>
    </row>
    <row r="115" spans="1:40" s="97" customFormat="1" ht="13.5" customHeight="1" x14ac:dyDescent="0.15">
      <c r="B115" s="6"/>
      <c r="P115" s="6"/>
      <c r="Q115" s="33"/>
      <c r="R115" s="33"/>
      <c r="AH115" s="6"/>
      <c r="AI115" s="6"/>
      <c r="AJ115" s="6"/>
      <c r="AK115" s="6"/>
      <c r="AL115" s="6"/>
      <c r="AM115" s="6"/>
      <c r="AN115" s="6"/>
    </row>
    <row r="116" spans="1:40" s="1" customFormat="1" ht="25.5" customHeight="1" x14ac:dyDescent="0.15">
      <c r="A116" s="270" t="s">
        <v>60</v>
      </c>
      <c r="B116" s="270"/>
      <c r="C116" s="270"/>
      <c r="D116" s="270"/>
      <c r="E116" s="270"/>
      <c r="F116" s="270"/>
      <c r="G116" s="270"/>
      <c r="H116" s="270"/>
      <c r="I116" s="270"/>
      <c r="J116" s="270"/>
      <c r="K116" s="270"/>
      <c r="L116" s="270"/>
      <c r="M116" s="270"/>
      <c r="N116" s="270"/>
      <c r="O116" s="270"/>
      <c r="P116" s="270"/>
      <c r="Q116" s="270"/>
      <c r="R116" s="270"/>
      <c r="S116" s="270"/>
      <c r="T116" s="270"/>
      <c r="U116" s="270"/>
      <c r="V116" s="270"/>
      <c r="W116" s="270"/>
      <c r="X116" s="270"/>
      <c r="Y116" s="270"/>
      <c r="Z116" s="270"/>
      <c r="AA116" s="270"/>
      <c r="AB116" s="270"/>
      <c r="AC116" s="270"/>
      <c r="AD116" s="270"/>
      <c r="AE116" s="270"/>
      <c r="AF116" s="270"/>
    </row>
    <row r="117" spans="1:40" s="97" customFormat="1" ht="13.5" customHeight="1" x14ac:dyDescent="0.15">
      <c r="A117" s="272" t="s">
        <v>82</v>
      </c>
      <c r="B117" s="272"/>
      <c r="C117" s="272"/>
      <c r="D117" s="272"/>
      <c r="E117" s="272"/>
      <c r="F117" s="272"/>
      <c r="G117" s="272"/>
      <c r="H117" s="272"/>
      <c r="I117" s="272"/>
      <c r="J117" s="272"/>
      <c r="K117" s="272"/>
      <c r="L117" s="272"/>
      <c r="M117" s="272"/>
      <c r="N117" s="272"/>
      <c r="O117" s="272"/>
      <c r="P117" s="272"/>
      <c r="Q117" s="272"/>
      <c r="R117" s="272"/>
      <c r="S117" s="272"/>
      <c r="T117" s="272"/>
      <c r="U117" s="272"/>
      <c r="V117" s="272"/>
      <c r="W117" s="272"/>
      <c r="X117" s="272"/>
      <c r="Y117" s="272"/>
      <c r="Z117" s="272"/>
      <c r="AA117" s="272"/>
      <c r="AB117" s="272"/>
      <c r="AC117" s="272"/>
      <c r="AD117" s="272"/>
      <c r="AE117" s="272"/>
      <c r="AF117" s="272"/>
      <c r="AH117" s="6"/>
      <c r="AI117" s="6"/>
      <c r="AJ117" s="6"/>
      <c r="AK117" s="6"/>
      <c r="AL117" s="6"/>
      <c r="AM117" s="6"/>
      <c r="AN117" s="6"/>
    </row>
    <row r="118" spans="1:40" s="97" customFormat="1" ht="13.5" customHeight="1" x14ac:dyDescent="0.15">
      <c r="A118" s="272"/>
      <c r="B118" s="272"/>
      <c r="C118" s="272"/>
      <c r="D118" s="272"/>
      <c r="E118" s="272"/>
      <c r="F118" s="272"/>
      <c r="G118" s="272"/>
      <c r="H118" s="272"/>
      <c r="I118" s="272"/>
      <c r="J118" s="272"/>
      <c r="K118" s="272"/>
      <c r="L118" s="272"/>
      <c r="M118" s="272"/>
      <c r="N118" s="272"/>
      <c r="O118" s="272"/>
      <c r="P118" s="272"/>
      <c r="Q118" s="272"/>
      <c r="R118" s="272"/>
      <c r="S118" s="272"/>
      <c r="T118" s="272"/>
      <c r="U118" s="272"/>
      <c r="V118" s="272"/>
      <c r="W118" s="272"/>
      <c r="X118" s="272"/>
      <c r="Y118" s="272"/>
      <c r="Z118" s="272"/>
      <c r="AA118" s="272"/>
      <c r="AB118" s="272"/>
      <c r="AC118" s="272"/>
      <c r="AD118" s="272"/>
      <c r="AE118" s="272"/>
      <c r="AF118" s="272"/>
      <c r="AH118" s="6"/>
      <c r="AI118" s="6"/>
      <c r="AJ118" s="6"/>
      <c r="AK118" s="6"/>
      <c r="AL118" s="6"/>
      <c r="AM118" s="6"/>
      <c r="AN118" s="6"/>
    </row>
    <row r="119" spans="1:40" s="84" customFormat="1" ht="13.5" customHeight="1" x14ac:dyDescent="0.15">
      <c r="A119" s="96"/>
      <c r="B119" s="50"/>
      <c r="C119" s="50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49"/>
      <c r="AH119" s="85"/>
      <c r="AI119" s="85"/>
      <c r="AJ119" s="85"/>
      <c r="AK119" s="85"/>
      <c r="AL119" s="85"/>
      <c r="AM119" s="85"/>
      <c r="AN119" s="85"/>
    </row>
    <row r="120" spans="1:40" s="97" customFormat="1" ht="24.95" customHeight="1" thickBot="1" x14ac:dyDescent="0.2">
      <c r="A120" s="96"/>
      <c r="B120" s="48" t="s">
        <v>86</v>
      </c>
      <c r="C120" s="50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45"/>
      <c r="R120" s="45"/>
      <c r="S120" s="45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49"/>
      <c r="AH120" s="6"/>
      <c r="AI120" s="6"/>
      <c r="AJ120" s="6"/>
      <c r="AK120" s="6"/>
      <c r="AL120" s="6"/>
      <c r="AM120" s="6"/>
      <c r="AN120" s="6"/>
    </row>
    <row r="121" spans="1:40" s="97" customFormat="1" ht="18.75" customHeight="1" x14ac:dyDescent="0.15">
      <c r="A121" s="96"/>
      <c r="B121" s="166" t="s">
        <v>22</v>
      </c>
      <c r="C121" s="167"/>
      <c r="D121" s="167"/>
      <c r="E121" s="167"/>
      <c r="F121" s="167"/>
      <c r="G121" s="167"/>
      <c r="H121" s="167"/>
      <c r="I121" s="167"/>
      <c r="J121" s="167"/>
      <c r="K121" s="167"/>
      <c r="L121" s="167"/>
      <c r="M121" s="167"/>
      <c r="N121" s="167"/>
      <c r="O121" s="167"/>
      <c r="P121" s="168"/>
      <c r="Q121" s="172" t="s">
        <v>23</v>
      </c>
      <c r="R121" s="167"/>
      <c r="S121" s="167"/>
      <c r="T121" s="167"/>
      <c r="U121" s="167"/>
      <c r="V121" s="167"/>
      <c r="W121" s="167"/>
      <c r="X121" s="167"/>
      <c r="Y121" s="167"/>
      <c r="Z121" s="167"/>
      <c r="AA121" s="167"/>
      <c r="AB121" s="167"/>
      <c r="AC121" s="167"/>
      <c r="AD121" s="167"/>
      <c r="AE121" s="173"/>
      <c r="AF121" s="36"/>
      <c r="AG121" s="6"/>
      <c r="AH121" s="6"/>
      <c r="AI121" s="6"/>
      <c r="AJ121" s="6"/>
      <c r="AK121" s="6"/>
      <c r="AL121" s="6"/>
      <c r="AM121" s="6"/>
      <c r="AN121" s="6"/>
    </row>
    <row r="122" spans="1:40" s="97" customFormat="1" ht="13.5" customHeight="1" x14ac:dyDescent="0.15">
      <c r="A122" s="96"/>
      <c r="B122" s="238" t="s">
        <v>89</v>
      </c>
      <c r="C122" s="239"/>
      <c r="D122" s="239"/>
      <c r="E122" s="239"/>
      <c r="F122" s="239"/>
      <c r="G122" s="239"/>
      <c r="H122" s="271" t="str">
        <f>IF(H65="","",H65)</f>
        <v/>
      </c>
      <c r="I122" s="271"/>
      <c r="J122" s="170" t="s">
        <v>24</v>
      </c>
      <c r="K122" s="170"/>
      <c r="L122" s="170"/>
      <c r="M122" s="170"/>
      <c r="N122" s="170"/>
      <c r="O122" s="170"/>
      <c r="P122" s="237"/>
      <c r="Q122" s="240" t="s">
        <v>89</v>
      </c>
      <c r="R122" s="239"/>
      <c r="S122" s="239"/>
      <c r="T122" s="239"/>
      <c r="U122" s="239"/>
      <c r="V122" s="239"/>
      <c r="W122" s="271" t="str">
        <f>IF(W65="","",W65)</f>
        <v/>
      </c>
      <c r="X122" s="271"/>
      <c r="Y122" s="170" t="s">
        <v>24</v>
      </c>
      <c r="Z122" s="170"/>
      <c r="AA122" s="170"/>
      <c r="AB122" s="170"/>
      <c r="AC122" s="170"/>
      <c r="AD122" s="170"/>
      <c r="AE122" s="171"/>
      <c r="AF122" s="36"/>
      <c r="AG122" s="6"/>
      <c r="AH122" s="6"/>
      <c r="AI122" s="6"/>
      <c r="AJ122" s="6"/>
      <c r="AK122" s="6"/>
      <c r="AL122" s="6"/>
      <c r="AM122" s="6"/>
      <c r="AN122" s="6"/>
    </row>
    <row r="123" spans="1:40" s="97" customFormat="1" ht="24.95" customHeight="1" thickBot="1" x14ac:dyDescent="0.2">
      <c r="A123" s="96"/>
      <c r="B123" s="119" t="str">
        <f t="shared" ref="B123" si="1">IF(B66="","",B66)</f>
        <v/>
      </c>
      <c r="C123" s="120"/>
      <c r="D123" s="120" t="str">
        <f t="shared" ref="D123" si="2">IF(D66="","",D66)</f>
        <v/>
      </c>
      <c r="E123" s="120"/>
      <c r="F123" s="120" t="str">
        <f t="shared" ref="F123" si="3">IF(F66="","",F66)</f>
        <v/>
      </c>
      <c r="G123" s="120"/>
      <c r="H123" s="120" t="str">
        <f t="shared" ref="H123" si="4">IF(H66="","",H66)</f>
        <v/>
      </c>
      <c r="I123" s="120"/>
      <c r="J123" s="120" t="str">
        <f t="shared" ref="J123" si="5">IF(J66="","",J66)</f>
        <v/>
      </c>
      <c r="K123" s="120"/>
      <c r="L123" s="120" t="str">
        <f t="shared" ref="L123" si="6">IF(L66="","",L66)</f>
        <v/>
      </c>
      <c r="M123" s="120"/>
      <c r="N123" s="124" t="s">
        <v>15</v>
      </c>
      <c r="O123" s="124"/>
      <c r="P123" s="156"/>
      <c r="Q123" s="123" t="str">
        <f t="shared" ref="Q123" si="7">IF(Q66="","",Q66)</f>
        <v/>
      </c>
      <c r="R123" s="120"/>
      <c r="S123" s="120" t="str">
        <f t="shared" ref="S123" si="8">IF(S66="","",S66)</f>
        <v/>
      </c>
      <c r="T123" s="120"/>
      <c r="U123" s="120" t="str">
        <f t="shared" ref="U123" si="9">IF(U66="","",U66)</f>
        <v/>
      </c>
      <c r="V123" s="120"/>
      <c r="W123" s="120" t="str">
        <f t="shared" ref="W123" si="10">IF(W66="","",W66)</f>
        <v/>
      </c>
      <c r="X123" s="120"/>
      <c r="Y123" s="120" t="str">
        <f t="shared" ref="Y123" si="11">IF(Y66="","",Y66)</f>
        <v/>
      </c>
      <c r="Z123" s="120"/>
      <c r="AA123" s="120" t="str">
        <f t="shared" ref="AA123" si="12">IF(AA66="","",AA66)</f>
        <v/>
      </c>
      <c r="AB123" s="120"/>
      <c r="AC123" s="124" t="s">
        <v>15</v>
      </c>
      <c r="AD123" s="124"/>
      <c r="AE123" s="125"/>
      <c r="AF123" s="36"/>
      <c r="AG123" s="6"/>
      <c r="AH123" s="6"/>
      <c r="AI123" s="6"/>
      <c r="AJ123" s="6"/>
      <c r="AK123" s="6"/>
      <c r="AL123" s="6"/>
      <c r="AM123" s="6"/>
      <c r="AN123" s="6"/>
    </row>
    <row r="124" spans="1:40" s="97" customFormat="1" ht="13.5" customHeight="1" x14ac:dyDescent="0.15">
      <c r="A124" s="96"/>
      <c r="B124" s="45"/>
      <c r="C124" s="45"/>
      <c r="D124" s="102"/>
      <c r="E124" s="102"/>
      <c r="F124" s="102"/>
      <c r="G124" s="102"/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  <c r="R124" s="102"/>
      <c r="S124" s="102"/>
      <c r="T124" s="102"/>
      <c r="U124" s="102"/>
      <c r="V124" s="102"/>
      <c r="W124" s="102"/>
      <c r="X124" s="102"/>
      <c r="Y124" s="102"/>
      <c r="Z124" s="102"/>
      <c r="AA124" s="102"/>
      <c r="AB124" s="102"/>
      <c r="AC124" s="102"/>
      <c r="AD124" s="102"/>
      <c r="AE124" s="102"/>
      <c r="AF124" s="36"/>
      <c r="AG124" s="6"/>
      <c r="AH124" s="6"/>
      <c r="AI124" s="6"/>
      <c r="AJ124" s="6"/>
      <c r="AK124" s="6"/>
      <c r="AL124" s="6"/>
      <c r="AM124" s="6"/>
      <c r="AN124" s="6"/>
    </row>
    <row r="125" spans="1:40" s="97" customFormat="1" ht="13.5" customHeight="1" x14ac:dyDescent="0.15">
      <c r="A125" s="96"/>
      <c r="B125" s="45"/>
      <c r="C125" s="45"/>
      <c r="D125" s="102"/>
      <c r="E125" s="102"/>
      <c r="F125" s="102"/>
      <c r="G125" s="102"/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  <c r="R125" s="102"/>
      <c r="S125" s="102"/>
      <c r="T125" s="102"/>
      <c r="U125" s="102"/>
      <c r="V125" s="102"/>
      <c r="W125" s="102"/>
      <c r="X125" s="102"/>
      <c r="Y125" s="102"/>
      <c r="Z125" s="102"/>
      <c r="AA125" s="102"/>
      <c r="AB125" s="102"/>
      <c r="AC125" s="102"/>
      <c r="AD125" s="102"/>
      <c r="AE125" s="102"/>
      <c r="AF125" s="36"/>
      <c r="AG125" s="6"/>
      <c r="AH125" s="6"/>
      <c r="AI125" s="6"/>
      <c r="AJ125" s="6"/>
      <c r="AK125" s="6"/>
      <c r="AL125" s="6"/>
      <c r="AM125" s="6"/>
      <c r="AN125" s="6"/>
    </row>
    <row r="126" spans="1:40" s="97" customFormat="1" ht="24.95" customHeight="1" thickBot="1" x14ac:dyDescent="0.2">
      <c r="A126" s="96"/>
      <c r="B126" s="48" t="s">
        <v>78</v>
      </c>
      <c r="C126" s="50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45"/>
      <c r="R126" s="45"/>
      <c r="S126" s="45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6"/>
      <c r="AG126" s="6"/>
      <c r="AH126" s="6"/>
      <c r="AI126" s="6"/>
      <c r="AJ126" s="6"/>
      <c r="AK126" s="6"/>
      <c r="AL126" s="6"/>
      <c r="AM126" s="6"/>
      <c r="AN126" s="6"/>
    </row>
    <row r="127" spans="1:40" ht="18.75" customHeight="1" x14ac:dyDescent="0.15">
      <c r="A127" s="96"/>
      <c r="B127" s="166" t="s">
        <v>22</v>
      </c>
      <c r="C127" s="167"/>
      <c r="D127" s="167"/>
      <c r="E127" s="167"/>
      <c r="F127" s="167"/>
      <c r="G127" s="167"/>
      <c r="H127" s="167"/>
      <c r="I127" s="167"/>
      <c r="J127" s="167"/>
      <c r="K127" s="167"/>
      <c r="L127" s="167"/>
      <c r="M127" s="167"/>
      <c r="N127" s="167"/>
      <c r="O127" s="167"/>
      <c r="P127" s="168"/>
      <c r="Q127" s="172" t="s">
        <v>23</v>
      </c>
      <c r="R127" s="167"/>
      <c r="S127" s="167"/>
      <c r="T127" s="167"/>
      <c r="U127" s="167"/>
      <c r="V127" s="167"/>
      <c r="W127" s="167"/>
      <c r="X127" s="167"/>
      <c r="Y127" s="167"/>
      <c r="Z127" s="167"/>
      <c r="AA127" s="167"/>
      <c r="AB127" s="167"/>
      <c r="AC127" s="167"/>
      <c r="AD127" s="167"/>
      <c r="AE127" s="173"/>
      <c r="AF127" s="36"/>
    </row>
    <row r="128" spans="1:40" ht="24.95" customHeight="1" thickBot="1" x14ac:dyDescent="0.2">
      <c r="A128" s="96"/>
      <c r="B128" s="119" t="str">
        <f t="shared" ref="B128" si="13">IF(B71="","",B71)</f>
        <v/>
      </c>
      <c r="C128" s="120"/>
      <c r="D128" s="120" t="str">
        <f t="shared" ref="D128" si="14">IF(D71="","",D71)</f>
        <v/>
      </c>
      <c r="E128" s="120"/>
      <c r="F128" s="120" t="str">
        <f t="shared" ref="F128" si="15">IF(F71="","",F71)</f>
        <v/>
      </c>
      <c r="G128" s="120"/>
      <c r="H128" s="120" t="str">
        <f t="shared" ref="H128" si="16">IF(H71="","",H71)</f>
        <v/>
      </c>
      <c r="I128" s="120"/>
      <c r="J128" s="120" t="str">
        <f t="shared" ref="J128" si="17">IF(J71="","",J71)</f>
        <v/>
      </c>
      <c r="K128" s="120"/>
      <c r="L128" s="120" t="str">
        <f t="shared" ref="L128" si="18">IF(L71="","",L71)</f>
        <v/>
      </c>
      <c r="M128" s="120"/>
      <c r="N128" s="124" t="s">
        <v>15</v>
      </c>
      <c r="O128" s="124"/>
      <c r="P128" s="156"/>
      <c r="Q128" s="123" t="str">
        <f t="shared" ref="Q128" si="19">IF(Q71="","",Q71)</f>
        <v/>
      </c>
      <c r="R128" s="120"/>
      <c r="S128" s="120" t="str">
        <f t="shared" ref="S128" si="20">IF(S71="","",S71)</f>
        <v/>
      </c>
      <c r="T128" s="120"/>
      <c r="U128" s="120" t="str">
        <f t="shared" ref="U128" si="21">IF(U71="","",U71)</f>
        <v/>
      </c>
      <c r="V128" s="120"/>
      <c r="W128" s="120" t="str">
        <f t="shared" ref="W128" si="22">IF(W71="","",W71)</f>
        <v/>
      </c>
      <c r="X128" s="120"/>
      <c r="Y128" s="120" t="str">
        <f t="shared" ref="Y128" si="23">IF(Y71="","",Y71)</f>
        <v/>
      </c>
      <c r="Z128" s="120"/>
      <c r="AA128" s="120" t="str">
        <f t="shared" ref="AA128" si="24">IF(AA71="","",AA71)</f>
        <v/>
      </c>
      <c r="AB128" s="120"/>
      <c r="AC128" s="124" t="s">
        <v>15</v>
      </c>
      <c r="AD128" s="124"/>
      <c r="AE128" s="125"/>
      <c r="AF128" s="36"/>
    </row>
    <row r="129" spans="1:42" ht="13.5" customHeight="1" x14ac:dyDescent="0.15">
      <c r="A129" s="96"/>
      <c r="B129" s="45"/>
      <c r="C129" s="45"/>
      <c r="D129" s="102"/>
      <c r="E129" s="102"/>
      <c r="F129" s="102"/>
      <c r="G129" s="102"/>
      <c r="H129" s="102"/>
      <c r="I129" s="102"/>
      <c r="J129" s="102"/>
      <c r="K129" s="102"/>
      <c r="L129" s="102"/>
      <c r="M129" s="102"/>
      <c r="N129" s="102"/>
      <c r="O129" s="102"/>
      <c r="P129" s="102"/>
      <c r="Q129" s="102"/>
      <c r="R129" s="102"/>
      <c r="S129" s="102"/>
      <c r="T129" s="102"/>
      <c r="U129" s="102"/>
      <c r="V129" s="102"/>
      <c r="W129" s="102"/>
      <c r="X129" s="102"/>
      <c r="Y129" s="102"/>
      <c r="Z129" s="102"/>
      <c r="AA129" s="102"/>
      <c r="AB129" s="102"/>
      <c r="AC129" s="102"/>
      <c r="AD129" s="102"/>
      <c r="AE129" s="102"/>
      <c r="AF129" s="36"/>
    </row>
    <row r="130" spans="1:42" ht="13.5" customHeight="1" x14ac:dyDescent="0.15">
      <c r="A130" s="96"/>
      <c r="B130" s="45"/>
      <c r="C130" s="45"/>
      <c r="D130" s="102"/>
      <c r="E130" s="102"/>
      <c r="F130" s="102"/>
      <c r="G130" s="102"/>
      <c r="H130" s="102"/>
      <c r="I130" s="102"/>
      <c r="J130" s="102"/>
      <c r="K130" s="102"/>
      <c r="L130" s="102"/>
      <c r="M130" s="102"/>
      <c r="N130" s="102"/>
      <c r="O130" s="102"/>
      <c r="P130" s="102"/>
      <c r="Q130" s="102"/>
      <c r="R130" s="102"/>
      <c r="S130" s="102"/>
      <c r="T130" s="102"/>
      <c r="U130" s="102"/>
      <c r="V130" s="102"/>
      <c r="W130" s="102"/>
      <c r="X130" s="102"/>
      <c r="Y130" s="102"/>
      <c r="Z130" s="102"/>
      <c r="AA130" s="102"/>
      <c r="AB130" s="102"/>
      <c r="AC130" s="102"/>
      <c r="AD130" s="102"/>
      <c r="AE130" s="102"/>
      <c r="AF130" s="36"/>
      <c r="AG130" s="81"/>
      <c r="AH130" s="81"/>
      <c r="AI130" s="81"/>
      <c r="AJ130" s="81"/>
      <c r="AK130" s="81"/>
      <c r="AL130" s="81"/>
      <c r="AM130" s="81"/>
      <c r="AN130" s="81"/>
      <c r="AO130" s="81"/>
      <c r="AP130" s="81"/>
    </row>
    <row r="131" spans="1:42" ht="24.95" customHeight="1" x14ac:dyDescent="0.15">
      <c r="A131" s="96"/>
      <c r="B131" s="48" t="s">
        <v>61</v>
      </c>
      <c r="C131" s="50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45"/>
      <c r="R131" s="45"/>
      <c r="S131" s="45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6"/>
      <c r="AG131" s="81"/>
      <c r="AH131" s="30"/>
      <c r="AI131" s="30"/>
      <c r="AJ131" s="108"/>
      <c r="AK131" s="108"/>
      <c r="AL131" s="108"/>
      <c r="AM131" s="108"/>
      <c r="AN131" s="81"/>
      <c r="AO131" s="81"/>
      <c r="AP131" s="81"/>
    </row>
    <row r="132" spans="1:42" ht="19.5" customHeight="1" x14ac:dyDescent="0.15">
      <c r="A132" s="96"/>
      <c r="B132" s="126" t="s">
        <v>20</v>
      </c>
      <c r="C132" s="127"/>
      <c r="D132" s="127"/>
      <c r="E132" s="127"/>
      <c r="F132" s="127"/>
      <c r="G132" s="127"/>
      <c r="H132" s="127"/>
      <c r="I132" s="127"/>
      <c r="J132" s="127"/>
      <c r="K132" s="127"/>
      <c r="L132" s="127"/>
      <c r="M132" s="127"/>
      <c r="N132" s="127"/>
      <c r="O132" s="127"/>
      <c r="P132" s="128"/>
      <c r="Q132" s="129" t="s">
        <v>21</v>
      </c>
      <c r="R132" s="127"/>
      <c r="S132" s="127"/>
      <c r="T132" s="127"/>
      <c r="U132" s="127"/>
      <c r="V132" s="127"/>
      <c r="W132" s="127"/>
      <c r="X132" s="127"/>
      <c r="Y132" s="127"/>
      <c r="Z132" s="127"/>
      <c r="AA132" s="127"/>
      <c r="AB132" s="127"/>
      <c r="AC132" s="127"/>
      <c r="AD132" s="127"/>
      <c r="AE132" s="130"/>
      <c r="AF132" s="37"/>
      <c r="AG132" s="81"/>
      <c r="AH132" s="108"/>
      <c r="AI132" s="108"/>
      <c r="AJ132" s="94"/>
      <c r="AK132" s="94"/>
      <c r="AL132" s="94"/>
      <c r="AM132" s="94"/>
      <c r="AN132" s="81"/>
      <c r="AO132" s="81"/>
      <c r="AP132" s="81"/>
    </row>
    <row r="133" spans="1:42" ht="24.95" customHeight="1" x14ac:dyDescent="0.15">
      <c r="A133" s="96"/>
      <c r="B133" s="131"/>
      <c r="C133" s="132"/>
      <c r="D133" s="132"/>
      <c r="E133" s="132"/>
      <c r="F133" s="132"/>
      <c r="G133" s="132"/>
      <c r="H133" s="132"/>
      <c r="I133" s="132"/>
      <c r="J133" s="132"/>
      <c r="K133" s="132"/>
      <c r="L133" s="132"/>
      <c r="M133" s="132"/>
      <c r="N133" s="133" t="s">
        <v>15</v>
      </c>
      <c r="O133" s="133"/>
      <c r="P133" s="134"/>
      <c r="Q133" s="135"/>
      <c r="R133" s="132"/>
      <c r="S133" s="132"/>
      <c r="T133" s="132"/>
      <c r="U133" s="132"/>
      <c r="V133" s="132"/>
      <c r="W133" s="132"/>
      <c r="X133" s="132"/>
      <c r="Y133" s="132"/>
      <c r="Z133" s="132"/>
      <c r="AA133" s="132"/>
      <c r="AB133" s="132"/>
      <c r="AC133" s="133" t="s">
        <v>15</v>
      </c>
      <c r="AD133" s="133"/>
      <c r="AE133" s="136"/>
      <c r="AF133" s="37"/>
      <c r="AG133" s="81"/>
      <c r="AH133" s="284"/>
      <c r="AI133" s="284"/>
      <c r="AJ133" s="82"/>
      <c r="AK133" s="82"/>
      <c r="AL133" s="82"/>
      <c r="AM133" s="82"/>
      <c r="AN133" s="81"/>
      <c r="AO133" s="81"/>
      <c r="AP133" s="81"/>
    </row>
    <row r="134" spans="1:42" ht="13.5" customHeight="1" x14ac:dyDescent="0.15">
      <c r="A134" s="96"/>
      <c r="B134" s="45"/>
      <c r="C134" s="45"/>
      <c r="D134" s="102"/>
      <c r="E134" s="102"/>
      <c r="F134" s="102"/>
      <c r="G134" s="102"/>
      <c r="H134" s="102"/>
      <c r="I134" s="102"/>
      <c r="J134" s="102"/>
      <c r="K134" s="102"/>
      <c r="L134" s="102"/>
      <c r="M134" s="102"/>
      <c r="N134" s="102"/>
      <c r="O134" s="102"/>
      <c r="P134" s="102"/>
      <c r="Q134" s="102"/>
      <c r="R134" s="102"/>
      <c r="S134" s="102"/>
      <c r="T134" s="102"/>
      <c r="U134" s="102"/>
      <c r="V134" s="102"/>
      <c r="W134" s="102"/>
      <c r="X134" s="102"/>
      <c r="Y134" s="102"/>
      <c r="Z134" s="102"/>
      <c r="AA134" s="102"/>
      <c r="AB134" s="102"/>
      <c r="AC134" s="47"/>
      <c r="AD134" s="49"/>
      <c r="AE134" s="49"/>
      <c r="AF134" s="49"/>
      <c r="AG134" s="81"/>
      <c r="AH134" s="285"/>
      <c r="AI134" s="285"/>
      <c r="AJ134" s="108"/>
      <c r="AK134" s="108"/>
      <c r="AL134" s="108"/>
      <c r="AM134" s="108"/>
      <c r="AN134" s="81"/>
      <c r="AO134" s="81"/>
      <c r="AP134" s="81"/>
    </row>
    <row r="135" spans="1:42" ht="13.5" customHeight="1" x14ac:dyDescent="0.15">
      <c r="A135" s="96"/>
      <c r="B135" s="45"/>
      <c r="C135" s="45"/>
      <c r="D135" s="102"/>
      <c r="E135" s="102"/>
      <c r="F135" s="102"/>
      <c r="G135" s="102"/>
      <c r="H135" s="102"/>
      <c r="I135" s="102"/>
      <c r="J135" s="102"/>
      <c r="K135" s="102"/>
      <c r="L135" s="102"/>
      <c r="M135" s="102"/>
      <c r="N135" s="102"/>
      <c r="O135" s="102"/>
      <c r="P135" s="102"/>
      <c r="Q135" s="102"/>
      <c r="R135" s="102"/>
      <c r="S135" s="102"/>
      <c r="T135" s="102"/>
      <c r="U135" s="102"/>
      <c r="V135" s="102"/>
      <c r="W135" s="102"/>
      <c r="X135" s="102"/>
      <c r="Y135" s="102"/>
      <c r="Z135" s="102"/>
      <c r="AA135" s="102"/>
      <c r="AB135" s="102"/>
      <c r="AC135" s="47"/>
      <c r="AD135" s="49"/>
      <c r="AE135" s="49"/>
      <c r="AF135" s="49"/>
      <c r="AG135" s="81"/>
      <c r="AH135" s="285"/>
      <c r="AI135" s="285"/>
      <c r="AJ135" s="94"/>
      <c r="AK135" s="94"/>
      <c r="AL135" s="94"/>
      <c r="AM135" s="94"/>
      <c r="AN135" s="81"/>
      <c r="AO135" s="81"/>
      <c r="AP135" s="81"/>
    </row>
    <row r="136" spans="1:42" s="97" customFormat="1" ht="24.95" customHeight="1" thickBot="1" x14ac:dyDescent="0.2">
      <c r="A136" s="96"/>
      <c r="B136" s="48" t="s">
        <v>63</v>
      </c>
      <c r="C136" s="50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45"/>
      <c r="R136" s="45"/>
      <c r="S136" s="45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F136" s="36"/>
      <c r="AG136" s="81"/>
      <c r="AH136" s="284"/>
      <c r="AI136" s="30"/>
      <c r="AJ136" s="82"/>
      <c r="AK136" s="82"/>
      <c r="AL136" s="83"/>
      <c r="AM136" s="83"/>
      <c r="AN136" s="81"/>
      <c r="AO136" s="94"/>
      <c r="AP136" s="94"/>
    </row>
    <row r="137" spans="1:42" ht="18.75" customHeight="1" thickTop="1" x14ac:dyDescent="0.15">
      <c r="A137" s="96"/>
      <c r="B137" s="158" t="s">
        <v>22</v>
      </c>
      <c r="C137" s="159"/>
      <c r="D137" s="159"/>
      <c r="E137" s="159"/>
      <c r="F137" s="159"/>
      <c r="G137" s="159"/>
      <c r="H137" s="159"/>
      <c r="I137" s="159"/>
      <c r="J137" s="159"/>
      <c r="K137" s="159"/>
      <c r="L137" s="159"/>
      <c r="M137" s="159"/>
      <c r="N137" s="159"/>
      <c r="O137" s="159"/>
      <c r="P137" s="160"/>
      <c r="Q137" s="161" t="s">
        <v>23</v>
      </c>
      <c r="R137" s="159"/>
      <c r="S137" s="159"/>
      <c r="T137" s="159"/>
      <c r="U137" s="159"/>
      <c r="V137" s="159"/>
      <c r="W137" s="159"/>
      <c r="X137" s="159"/>
      <c r="Y137" s="159"/>
      <c r="Z137" s="159"/>
      <c r="AA137" s="159"/>
      <c r="AB137" s="159"/>
      <c r="AC137" s="159"/>
      <c r="AD137" s="159"/>
      <c r="AE137" s="162"/>
      <c r="AF137" s="36"/>
      <c r="AG137" s="81"/>
      <c r="AH137" s="284"/>
      <c r="AI137" s="30"/>
      <c r="AJ137" s="82"/>
      <c r="AK137" s="82"/>
      <c r="AL137" s="83"/>
      <c r="AM137" s="83"/>
      <c r="AN137" s="81"/>
      <c r="AO137" s="81"/>
      <c r="AP137" s="81"/>
    </row>
    <row r="138" spans="1:42" ht="24.95" customHeight="1" thickBot="1" x14ac:dyDescent="0.2">
      <c r="A138" s="96"/>
      <c r="B138" s="149" t="str">
        <f>IF(B123="","",IF(SUM(B128-B133)&lt;0,0,SUM(B128-B133)))</f>
        <v/>
      </c>
      <c r="C138" s="150"/>
      <c r="D138" s="150"/>
      <c r="E138" s="150"/>
      <c r="F138" s="150"/>
      <c r="G138" s="150"/>
      <c r="H138" s="150"/>
      <c r="I138" s="150"/>
      <c r="J138" s="150"/>
      <c r="K138" s="150"/>
      <c r="L138" s="150"/>
      <c r="M138" s="150"/>
      <c r="N138" s="151" t="s">
        <v>15</v>
      </c>
      <c r="O138" s="151"/>
      <c r="P138" s="151"/>
      <c r="Q138" s="274" t="str">
        <f>IF(Q123="","",IF(SUM(Q128-Q133)&lt;0,0,SUM(Q128-Q133)))</f>
        <v/>
      </c>
      <c r="R138" s="275"/>
      <c r="S138" s="275"/>
      <c r="T138" s="275"/>
      <c r="U138" s="275"/>
      <c r="V138" s="275"/>
      <c r="W138" s="275"/>
      <c r="X138" s="275"/>
      <c r="Y138" s="275"/>
      <c r="Z138" s="275"/>
      <c r="AA138" s="275"/>
      <c r="AB138" s="275"/>
      <c r="AC138" s="276" t="s">
        <v>15</v>
      </c>
      <c r="AD138" s="276"/>
      <c r="AE138" s="277"/>
      <c r="AF138" s="36"/>
      <c r="AG138" s="81"/>
      <c r="AH138" s="284"/>
      <c r="AI138" s="30"/>
      <c r="AJ138" s="82"/>
      <c r="AK138" s="82"/>
      <c r="AL138" s="83"/>
      <c r="AM138" s="83"/>
      <c r="AN138" s="81"/>
      <c r="AO138" s="81"/>
      <c r="AP138" s="81"/>
    </row>
    <row r="139" spans="1:42" ht="29.25" customHeight="1" thickTop="1" thickBot="1" x14ac:dyDescent="0.2">
      <c r="A139" s="96"/>
      <c r="B139" s="45"/>
      <c r="C139" s="45"/>
      <c r="D139" s="102"/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  <c r="O139" s="102"/>
      <c r="P139" s="102"/>
      <c r="Q139" s="278" t="s">
        <v>68</v>
      </c>
      <c r="R139" s="279"/>
      <c r="S139" s="279"/>
      <c r="T139" s="280"/>
      <c r="U139" s="281" t="str">
        <f>IF(B138="","",IF(Q138="",B138,SUM(B138,Q138)))</f>
        <v/>
      </c>
      <c r="V139" s="281"/>
      <c r="W139" s="281"/>
      <c r="X139" s="281"/>
      <c r="Y139" s="281"/>
      <c r="Z139" s="281"/>
      <c r="AA139" s="281"/>
      <c r="AB139" s="281"/>
      <c r="AC139" s="282" t="s">
        <v>15</v>
      </c>
      <c r="AD139" s="282"/>
      <c r="AE139" s="283"/>
      <c r="AF139" s="49"/>
      <c r="AG139" s="81"/>
      <c r="AH139" s="284"/>
      <c r="AI139" s="30"/>
      <c r="AJ139" s="82"/>
      <c r="AK139" s="82"/>
      <c r="AL139" s="83"/>
      <c r="AM139" s="83"/>
      <c r="AN139" s="81"/>
      <c r="AO139" s="81"/>
      <c r="AP139" s="81"/>
    </row>
    <row r="140" spans="1:42" ht="13.5" customHeight="1" thickTop="1" x14ac:dyDescent="0.15">
      <c r="A140" s="96"/>
      <c r="B140" s="45"/>
      <c r="C140" s="45"/>
      <c r="D140" s="102"/>
      <c r="E140" s="102"/>
      <c r="F140" s="102"/>
      <c r="G140" s="102"/>
      <c r="H140" s="102"/>
      <c r="I140" s="102"/>
      <c r="J140" s="102"/>
      <c r="K140" s="102"/>
      <c r="L140" s="102"/>
      <c r="M140" s="102"/>
      <c r="N140" s="102"/>
      <c r="O140" s="102"/>
      <c r="P140" s="102"/>
      <c r="Q140" s="102"/>
      <c r="R140" s="102"/>
      <c r="S140" s="102"/>
      <c r="T140" s="102"/>
      <c r="U140" s="102"/>
      <c r="V140" s="102"/>
      <c r="W140" s="102"/>
      <c r="X140" s="102"/>
      <c r="Y140" s="102"/>
      <c r="Z140" s="102"/>
      <c r="AA140" s="102"/>
      <c r="AB140" s="102"/>
      <c r="AC140" s="47"/>
      <c r="AD140" s="49"/>
      <c r="AE140" s="49"/>
      <c r="AF140" s="49"/>
      <c r="AG140" s="81"/>
      <c r="AH140" s="81"/>
      <c r="AI140" s="81"/>
      <c r="AJ140" s="81"/>
      <c r="AK140" s="81"/>
      <c r="AL140" s="81"/>
      <c r="AM140" s="81"/>
      <c r="AN140" s="81"/>
      <c r="AO140" s="81"/>
      <c r="AP140" s="81"/>
    </row>
    <row r="141" spans="1:42" ht="13.5" customHeight="1" thickBot="1" x14ac:dyDescent="0.2">
      <c r="A141" s="96"/>
      <c r="B141" s="45"/>
      <c r="C141" s="45"/>
      <c r="D141" s="102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  <c r="P141" s="102"/>
      <c r="Q141" s="102"/>
      <c r="R141" s="102"/>
      <c r="S141" s="102"/>
      <c r="T141" s="102"/>
      <c r="U141" s="102"/>
      <c r="V141" s="102"/>
      <c r="W141" s="102"/>
      <c r="X141" s="102"/>
      <c r="Y141" s="102"/>
      <c r="Z141" s="102"/>
      <c r="AA141" s="102"/>
      <c r="AB141" s="102"/>
      <c r="AC141" s="47"/>
      <c r="AD141" s="49"/>
      <c r="AE141" s="49"/>
      <c r="AF141" s="49"/>
      <c r="AG141" s="81"/>
      <c r="AH141" s="81"/>
      <c r="AI141" s="81"/>
      <c r="AJ141" s="81"/>
      <c r="AK141" s="81"/>
      <c r="AL141" s="81"/>
      <c r="AM141" s="81"/>
      <c r="AN141" s="81"/>
      <c r="AO141" s="81"/>
      <c r="AP141" s="81"/>
    </row>
    <row r="142" spans="1:42" ht="13.5" customHeight="1" x14ac:dyDescent="0.15">
      <c r="A142" s="57"/>
      <c r="B142" s="58"/>
      <c r="C142" s="58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59"/>
      <c r="AD142" s="60"/>
      <c r="AE142" s="60"/>
      <c r="AF142" s="60"/>
      <c r="AG142" s="81"/>
      <c r="AH142" s="81"/>
      <c r="AI142" s="81"/>
      <c r="AJ142" s="81"/>
      <c r="AK142" s="81"/>
      <c r="AL142" s="81"/>
      <c r="AM142" s="81"/>
      <c r="AN142" s="81"/>
      <c r="AO142" s="81"/>
      <c r="AP142" s="81"/>
    </row>
    <row r="143" spans="1:42" ht="13.5" customHeight="1" x14ac:dyDescent="0.15">
      <c r="A143" s="99" t="s">
        <v>9</v>
      </c>
      <c r="B143" s="241" t="s">
        <v>62</v>
      </c>
      <c r="C143" s="241"/>
      <c r="D143" s="241"/>
      <c r="E143" s="241"/>
      <c r="F143" s="241"/>
      <c r="G143" s="241"/>
      <c r="H143" s="241"/>
      <c r="I143" s="241"/>
      <c r="J143" s="241"/>
      <c r="K143" s="241"/>
      <c r="L143" s="241"/>
      <c r="M143" s="241"/>
      <c r="N143" s="241"/>
      <c r="O143" s="241"/>
      <c r="P143" s="241"/>
      <c r="Q143" s="241"/>
      <c r="R143" s="241"/>
      <c r="S143" s="241"/>
      <c r="T143" s="241"/>
      <c r="U143" s="241"/>
      <c r="V143" s="241"/>
      <c r="W143" s="241"/>
      <c r="X143" s="241"/>
      <c r="Y143" s="241"/>
      <c r="Z143" s="241"/>
      <c r="AA143" s="241"/>
      <c r="AB143" s="241"/>
      <c r="AC143" s="241"/>
      <c r="AD143" s="241"/>
      <c r="AE143" s="241"/>
      <c r="AF143" s="241"/>
      <c r="AG143" s="81"/>
      <c r="AH143" s="81"/>
      <c r="AI143" s="81"/>
      <c r="AJ143" s="81"/>
      <c r="AK143" s="81"/>
      <c r="AL143" s="81"/>
      <c r="AM143" s="81"/>
      <c r="AN143" s="81"/>
      <c r="AO143" s="81"/>
      <c r="AP143" s="81"/>
    </row>
    <row r="144" spans="1:42" ht="13.5" customHeight="1" x14ac:dyDescent="0.15">
      <c r="A144" s="96"/>
      <c r="B144" s="241"/>
      <c r="C144" s="241"/>
      <c r="D144" s="241"/>
      <c r="E144" s="241"/>
      <c r="F144" s="241"/>
      <c r="G144" s="241"/>
      <c r="H144" s="241"/>
      <c r="I144" s="241"/>
      <c r="J144" s="241"/>
      <c r="K144" s="241"/>
      <c r="L144" s="241"/>
      <c r="M144" s="241"/>
      <c r="N144" s="241"/>
      <c r="O144" s="241"/>
      <c r="P144" s="241"/>
      <c r="Q144" s="241"/>
      <c r="R144" s="241"/>
      <c r="S144" s="241"/>
      <c r="T144" s="241"/>
      <c r="U144" s="241"/>
      <c r="V144" s="241"/>
      <c r="W144" s="241"/>
      <c r="X144" s="241"/>
      <c r="Y144" s="241"/>
      <c r="Z144" s="241"/>
      <c r="AA144" s="241"/>
      <c r="AB144" s="241"/>
      <c r="AC144" s="241"/>
      <c r="AD144" s="241"/>
      <c r="AE144" s="241"/>
      <c r="AF144" s="241"/>
    </row>
    <row r="145" spans="1:32" ht="13.5" customHeight="1" x14ac:dyDescent="0.15">
      <c r="A145" s="96"/>
      <c r="B145" s="246" t="s">
        <v>56</v>
      </c>
      <c r="C145" s="246"/>
      <c r="D145" s="246"/>
      <c r="E145" s="246"/>
      <c r="F145" s="246"/>
      <c r="G145" s="246"/>
      <c r="H145" s="246"/>
      <c r="I145" s="246"/>
      <c r="J145" s="246"/>
      <c r="K145" s="246"/>
      <c r="L145" s="246"/>
      <c r="M145" s="246" t="s">
        <v>41</v>
      </c>
      <c r="N145" s="246"/>
      <c r="O145" s="246"/>
      <c r="P145" s="246"/>
      <c r="Q145" s="246"/>
      <c r="R145" s="246"/>
      <c r="S145" s="246"/>
      <c r="T145" s="246"/>
      <c r="U145" s="246"/>
      <c r="V145" s="246"/>
      <c r="W145" s="246"/>
      <c r="X145" s="246"/>
      <c r="Y145" s="246"/>
      <c r="Z145" s="246"/>
      <c r="AA145" s="246"/>
      <c r="AB145" s="246"/>
      <c r="AC145" s="246"/>
      <c r="AD145" s="246"/>
      <c r="AE145" s="246"/>
      <c r="AF145" s="95"/>
    </row>
    <row r="146" spans="1:32" ht="26.1" customHeight="1" x14ac:dyDescent="0.15">
      <c r="A146" s="96"/>
      <c r="B146" s="248" t="s">
        <v>31</v>
      </c>
      <c r="C146" s="249"/>
      <c r="D146" s="249"/>
      <c r="E146" s="249"/>
      <c r="F146" s="249"/>
      <c r="G146" s="249"/>
      <c r="H146" s="249"/>
      <c r="I146" s="249"/>
      <c r="J146" s="249"/>
      <c r="K146" s="249"/>
      <c r="L146" s="250"/>
      <c r="M146" s="254" t="s">
        <v>73</v>
      </c>
      <c r="N146" s="255"/>
      <c r="O146" s="255"/>
      <c r="P146" s="255"/>
      <c r="Q146" s="255"/>
      <c r="R146" s="255"/>
      <c r="S146" s="255"/>
      <c r="T146" s="255"/>
      <c r="U146" s="255"/>
      <c r="V146" s="255"/>
      <c r="W146" s="255"/>
      <c r="X146" s="255"/>
      <c r="Y146" s="255"/>
      <c r="Z146" s="255"/>
      <c r="AA146" s="255"/>
      <c r="AB146" s="255"/>
      <c r="AC146" s="255"/>
      <c r="AD146" s="255"/>
      <c r="AE146" s="256"/>
      <c r="AF146" s="95"/>
    </row>
    <row r="147" spans="1:32" x14ac:dyDescent="0.15">
      <c r="A147" s="96"/>
      <c r="B147" s="251"/>
      <c r="C147" s="252"/>
      <c r="D147" s="252"/>
      <c r="E147" s="252"/>
      <c r="F147" s="252"/>
      <c r="G147" s="252"/>
      <c r="H147" s="252"/>
      <c r="I147" s="252"/>
      <c r="J147" s="252"/>
      <c r="K147" s="252"/>
      <c r="L147" s="253"/>
      <c r="M147" s="257"/>
      <c r="N147" s="258"/>
      <c r="O147" s="258"/>
      <c r="P147" s="258"/>
      <c r="Q147" s="258"/>
      <c r="R147" s="258"/>
      <c r="S147" s="258"/>
      <c r="T147" s="258"/>
      <c r="U147" s="258"/>
      <c r="V147" s="258"/>
      <c r="W147" s="258"/>
      <c r="X147" s="258"/>
      <c r="Y147" s="258"/>
      <c r="Z147" s="258"/>
      <c r="AA147" s="258"/>
      <c r="AB147" s="258"/>
      <c r="AC147" s="258"/>
      <c r="AD147" s="258"/>
      <c r="AE147" s="259"/>
      <c r="AF147" s="95"/>
    </row>
    <row r="148" spans="1:32" ht="13.5" customHeight="1" x14ac:dyDescent="0.15">
      <c r="A148" s="96"/>
      <c r="B148" s="242" t="s">
        <v>36</v>
      </c>
      <c r="C148" s="243"/>
      <c r="D148" s="243"/>
      <c r="E148" s="243"/>
      <c r="F148" s="243"/>
      <c r="G148" s="243"/>
      <c r="H148" s="243"/>
      <c r="I148" s="243"/>
      <c r="J148" s="243"/>
      <c r="K148" s="243"/>
      <c r="L148" s="244"/>
      <c r="M148" s="245" t="s">
        <v>34</v>
      </c>
      <c r="N148" s="245"/>
      <c r="O148" s="245"/>
      <c r="P148" s="245"/>
      <c r="Q148" s="245"/>
      <c r="R148" s="245"/>
      <c r="S148" s="245"/>
      <c r="T148" s="245"/>
      <c r="U148" s="245"/>
      <c r="V148" s="245"/>
      <c r="W148" s="245"/>
      <c r="X148" s="245"/>
      <c r="Y148" s="245"/>
      <c r="Z148" s="245"/>
      <c r="AA148" s="245"/>
      <c r="AB148" s="245"/>
      <c r="AC148" s="245"/>
      <c r="AD148" s="245"/>
      <c r="AE148" s="245"/>
      <c r="AF148" s="95"/>
    </row>
    <row r="150" spans="1:32" x14ac:dyDescent="0.15">
      <c r="A150" s="99" t="s">
        <v>10</v>
      </c>
      <c r="B150" s="273" t="s">
        <v>83</v>
      </c>
      <c r="C150" s="273"/>
      <c r="D150" s="273"/>
      <c r="E150" s="273"/>
      <c r="F150" s="273"/>
      <c r="G150" s="273"/>
      <c r="H150" s="273"/>
      <c r="I150" s="273"/>
      <c r="J150" s="273"/>
      <c r="K150" s="273"/>
      <c r="L150" s="273"/>
      <c r="M150" s="273"/>
      <c r="N150" s="273"/>
      <c r="O150" s="273"/>
      <c r="P150" s="273"/>
      <c r="Q150" s="273"/>
      <c r="R150" s="273"/>
      <c r="S150" s="273"/>
      <c r="T150" s="273"/>
      <c r="U150" s="273"/>
      <c r="V150" s="273"/>
      <c r="W150" s="273"/>
      <c r="X150" s="273"/>
      <c r="Y150" s="273"/>
      <c r="Z150" s="273"/>
      <c r="AA150" s="273"/>
      <c r="AB150" s="273"/>
      <c r="AC150" s="273"/>
      <c r="AD150" s="273"/>
      <c r="AE150" s="273"/>
      <c r="AF150" s="273"/>
    </row>
  </sheetData>
  <sheetProtection password="92F1" sheet="1" objects="1" scenarios="1" formatCells="0" selectLockedCells="1"/>
  <dataConsolidate/>
  <mergeCells count="175">
    <mergeCell ref="AH138:AH139"/>
    <mergeCell ref="B132:P132"/>
    <mergeCell ref="Q132:AE132"/>
    <mergeCell ref="B133:M133"/>
    <mergeCell ref="N133:P133"/>
    <mergeCell ref="Q133:AB133"/>
    <mergeCell ref="AC133:AE133"/>
    <mergeCell ref="B123:M123"/>
    <mergeCell ref="N123:P123"/>
    <mergeCell ref="Q123:AB123"/>
    <mergeCell ref="AC123:AE123"/>
    <mergeCell ref="B127:P127"/>
    <mergeCell ref="Q127:AE127"/>
    <mergeCell ref="B128:M128"/>
    <mergeCell ref="N128:P128"/>
    <mergeCell ref="Q128:AB128"/>
    <mergeCell ref="AC128:AE128"/>
    <mergeCell ref="AJ131:AK131"/>
    <mergeCell ref="AL131:AM131"/>
    <mergeCell ref="AH132:AI132"/>
    <mergeCell ref="AH133:AI133"/>
    <mergeCell ref="AH134:AH135"/>
    <mergeCell ref="AI134:AI135"/>
    <mergeCell ref="AJ134:AK134"/>
    <mergeCell ref="AL134:AM134"/>
    <mergeCell ref="AH136:AH137"/>
    <mergeCell ref="B150:AF150"/>
    <mergeCell ref="B143:AF144"/>
    <mergeCell ref="B145:L145"/>
    <mergeCell ref="M145:AE145"/>
    <mergeCell ref="B148:L148"/>
    <mergeCell ref="M148:AE148"/>
    <mergeCell ref="B137:P137"/>
    <mergeCell ref="Q137:AE137"/>
    <mergeCell ref="B138:M138"/>
    <mergeCell ref="N138:P138"/>
    <mergeCell ref="Q138:AB138"/>
    <mergeCell ref="AC138:AE138"/>
    <mergeCell ref="Q139:T139"/>
    <mergeCell ref="U139:AB139"/>
    <mergeCell ref="AC139:AE139"/>
    <mergeCell ref="B146:L147"/>
    <mergeCell ref="M146:AE147"/>
    <mergeCell ref="A116:AF116"/>
    <mergeCell ref="B121:P121"/>
    <mergeCell ref="Q121:AE121"/>
    <mergeCell ref="B122:G122"/>
    <mergeCell ref="H122:I122"/>
    <mergeCell ref="J122:P122"/>
    <mergeCell ref="Q122:V122"/>
    <mergeCell ref="W122:X122"/>
    <mergeCell ref="Y122:AE122"/>
    <mergeCell ref="A117:AF118"/>
    <mergeCell ref="I102:S102"/>
    <mergeCell ref="B103:H105"/>
    <mergeCell ref="S113:V113"/>
    <mergeCell ref="W113:AD113"/>
    <mergeCell ref="B109:AF111"/>
    <mergeCell ref="T105:AE105"/>
    <mergeCell ref="I105:S105"/>
    <mergeCell ref="B102:H102"/>
    <mergeCell ref="T102:AE102"/>
    <mergeCell ref="T103:AE104"/>
    <mergeCell ref="I103:S104"/>
    <mergeCell ref="B106:H107"/>
    <mergeCell ref="I106:S107"/>
    <mergeCell ref="T106:AE107"/>
    <mergeCell ref="B98:AF99"/>
    <mergeCell ref="B92:AF93"/>
    <mergeCell ref="B97:L97"/>
    <mergeCell ref="M97:AE97"/>
    <mergeCell ref="B94:L94"/>
    <mergeCell ref="M94:AE94"/>
    <mergeCell ref="B100:AF101"/>
    <mergeCell ref="B95:L96"/>
    <mergeCell ref="M95:AE96"/>
    <mergeCell ref="N66:P66"/>
    <mergeCell ref="Q66:AB66"/>
    <mergeCell ref="A60:AF60"/>
    <mergeCell ref="H65:I65"/>
    <mergeCell ref="J65:P65"/>
    <mergeCell ref="B65:G65"/>
    <mergeCell ref="Q65:V65"/>
    <mergeCell ref="B64:P64"/>
    <mergeCell ref="Q64:AE64"/>
    <mergeCell ref="E14:L14"/>
    <mergeCell ref="A15:D15"/>
    <mergeCell ref="E15:L15"/>
    <mergeCell ref="S57:V57"/>
    <mergeCell ref="W57:AD57"/>
    <mergeCell ref="Y35:AF35"/>
    <mergeCell ref="B32:AE32"/>
    <mergeCell ref="N26:P26"/>
    <mergeCell ref="AC26:AE26"/>
    <mergeCell ref="B26:M26"/>
    <mergeCell ref="Q26:AB26"/>
    <mergeCell ref="B31:AE31"/>
    <mergeCell ref="M24:P24"/>
    <mergeCell ref="B24:L24"/>
    <mergeCell ref="B48:AF54"/>
    <mergeCell ref="B27:AE29"/>
    <mergeCell ref="A35:E35"/>
    <mergeCell ref="F35:U35"/>
    <mergeCell ref="V1:AB2"/>
    <mergeCell ref="S1:U2"/>
    <mergeCell ref="G18:N18"/>
    <mergeCell ref="B18:F18"/>
    <mergeCell ref="Q25:AE25"/>
    <mergeCell ref="A7:AF7"/>
    <mergeCell ref="M14:Q15"/>
    <mergeCell ref="R14:AD15"/>
    <mergeCell ref="B25:P25"/>
    <mergeCell ref="AD3:AF3"/>
    <mergeCell ref="B21:F21"/>
    <mergeCell ref="G21:N21"/>
    <mergeCell ref="Q21:U21"/>
    <mergeCell ref="V21:AC21"/>
    <mergeCell ref="Q24:AB24"/>
    <mergeCell ref="S3:U3"/>
    <mergeCell ref="V3:AB3"/>
    <mergeCell ref="R1:R3"/>
    <mergeCell ref="AE1:AF1"/>
    <mergeCell ref="A8:AF8"/>
    <mergeCell ref="A10:AF10"/>
    <mergeCell ref="A13:D13"/>
    <mergeCell ref="E13:L13"/>
    <mergeCell ref="A14:D14"/>
    <mergeCell ref="B90:AF90"/>
    <mergeCell ref="AC24:AE24"/>
    <mergeCell ref="B42:AF46"/>
    <mergeCell ref="B85:M85"/>
    <mergeCell ref="N85:P85"/>
    <mergeCell ref="Q85:AB85"/>
    <mergeCell ref="AC85:AE85"/>
    <mergeCell ref="B39:AF40"/>
    <mergeCell ref="B80:M80"/>
    <mergeCell ref="N80:P80"/>
    <mergeCell ref="Q80:AB80"/>
    <mergeCell ref="AC80:AE80"/>
    <mergeCell ref="B84:P84"/>
    <mergeCell ref="Q84:AE84"/>
    <mergeCell ref="B75:AE75"/>
    <mergeCell ref="B78:AE78"/>
    <mergeCell ref="B79:P79"/>
    <mergeCell ref="Q79:AE79"/>
    <mergeCell ref="B70:P70"/>
    <mergeCell ref="W65:X65"/>
    <mergeCell ref="Y65:AE65"/>
    <mergeCell ref="AC66:AE66"/>
    <mergeCell ref="Q70:AE70"/>
    <mergeCell ref="B66:M66"/>
    <mergeCell ref="AJ80:AK80"/>
    <mergeCell ref="AL80:AM80"/>
    <mergeCell ref="AH81:AH82"/>
    <mergeCell ref="AJ81:AK81"/>
    <mergeCell ref="AL81:AM81"/>
    <mergeCell ref="AH83:AH84"/>
    <mergeCell ref="AI81:AI82"/>
    <mergeCell ref="B71:M71"/>
    <mergeCell ref="N71:P71"/>
    <mergeCell ref="Q71:AB71"/>
    <mergeCell ref="AC71:AE71"/>
    <mergeCell ref="B76:P76"/>
    <mergeCell ref="Q76:AE76"/>
    <mergeCell ref="B77:M77"/>
    <mergeCell ref="N77:P77"/>
    <mergeCell ref="Q77:AB77"/>
    <mergeCell ref="AJ74:AK74"/>
    <mergeCell ref="AL74:AM74"/>
    <mergeCell ref="AL75:AM75"/>
    <mergeCell ref="AJ75:AK75"/>
    <mergeCell ref="AC77:AE77"/>
    <mergeCell ref="AH75:AI76"/>
    <mergeCell ref="AH77:AI77"/>
    <mergeCell ref="AH78:AI78"/>
  </mergeCells>
  <phoneticPr fontId="4"/>
  <conditionalFormatting sqref="B75:AE80">
    <cfRule type="expression" dxfId="7" priority="6">
      <formula>$G$18="給与所得のみ"</formula>
    </cfRule>
  </conditionalFormatting>
  <conditionalFormatting sqref="V21:AC21">
    <cfRule type="expression" dxfId="6" priority="5">
      <formula>$G$21&lt;&gt;"独立生計者"</formula>
    </cfRule>
  </conditionalFormatting>
  <conditionalFormatting sqref="B121:AE123 B127:AE128 B137:AE138 B132:AE133">
    <cfRule type="expression" dxfId="5" priority="2">
      <formula>OR($G$18&lt;&gt;"給与所得のみ",$G$21&lt;&gt;"独立生計者")</formula>
    </cfRule>
  </conditionalFormatting>
  <conditionalFormatting sqref="Q139:AE139">
    <cfRule type="expression" dxfId="4" priority="1">
      <formula>OR($G$18&lt;&gt;"給与所得のみ",$G$21&lt;&gt;"独立生計者")</formula>
    </cfRule>
  </conditionalFormatting>
  <dataValidations count="8">
    <dataValidation type="list" allowBlank="1" showInputMessage="1" showErrorMessage="1" sqref="G18:N18" xr:uid="{00000000-0002-0000-0000-000000000000}">
      <formula1>"給与所得のみ,給与所得以外の所得を含む"</formula1>
    </dataValidation>
    <dataValidation type="list" allowBlank="1" showInputMessage="1" showErrorMessage="1" sqref="G21:N21" xr:uid="{00000000-0002-0000-0000-000001000000}">
      <formula1>"父母双方,父母のいずれか, 父母以外, 独立生計者"</formula1>
    </dataValidation>
    <dataValidation type="list" allowBlank="1" showInputMessage="1" showErrorMessage="1" sqref="V21:AC21" xr:uid="{00000000-0002-0000-0000-000002000000}">
      <formula1>"有,無"</formula1>
    </dataValidation>
    <dataValidation type="textLength" operator="equal" allowBlank="1" showInputMessage="1" showErrorMessage="1" sqref="W4:AB5 V3:V5 V6:AB6" xr:uid="{00000000-0002-0000-0000-000003000000}">
      <formula1>13</formula1>
    </dataValidation>
    <dataValidation imeMode="off" allowBlank="1" showInputMessage="1" showErrorMessage="1" sqref="E13:L13" xr:uid="{00000000-0002-0000-0000-000004000000}"/>
    <dataValidation imeMode="halfKatakana" allowBlank="1" showInputMessage="1" showErrorMessage="1" sqref="E14:L14" xr:uid="{00000000-0002-0000-0000-000005000000}"/>
    <dataValidation imeMode="on" allowBlank="1" showInputMessage="1" showErrorMessage="1" sqref="E15:L15 R14:AD15 B32:AE32" xr:uid="{00000000-0002-0000-0000-000006000000}"/>
    <dataValidation imeMode="halfAlpha" allowBlank="1" showInputMessage="1" showErrorMessage="1" sqref="H65:I65 W65:X65 B66:M66 Q66:AB66 B77:M77 Q77:AB77 Q80:AB80 B80:M80 B123:M123 Q123:AB123 Q128:AB128 B128:M128" xr:uid="{00000000-0002-0000-0000-000007000000}"/>
  </dataValidations>
  <printOptions horizontalCentered="1"/>
  <pageMargins left="0.74803149606299213" right="0.43307086614173229" top="0.32" bottom="0.2" header="0.11811023622047245" footer="0.2"/>
  <pageSetup paperSize="9" scale="85" orientation="portrait" horizontalDpi="300" verticalDpi="300" r:id="rId1"/>
  <headerFooter alignWithMargins="0"/>
  <rowBreaks count="2" manualBreakCount="2">
    <brk id="55" max="16383" man="1"/>
    <brk id="11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P150"/>
  <sheetViews>
    <sheetView showGridLines="0" view="pageBreakPreview" zoomScale="80" zoomScaleNormal="69" zoomScaleSheetLayoutView="80" workbookViewId="0">
      <selection activeCell="K1" sqref="K1"/>
    </sheetView>
  </sheetViews>
  <sheetFormatPr defaultRowHeight="13.5" x14ac:dyDescent="0.15"/>
  <cols>
    <col min="1" max="1" width="4.125" style="97" customWidth="1"/>
    <col min="2" max="32" width="3.125" style="6" customWidth="1"/>
    <col min="33" max="33" width="9" style="6"/>
    <col min="34" max="34" width="13.75" style="6" customWidth="1"/>
    <col min="35" max="35" width="22.25" style="6" customWidth="1"/>
    <col min="36" max="36" width="15.875" style="6" bestFit="1" customWidth="1"/>
    <col min="37" max="37" width="15.875" style="6" customWidth="1"/>
    <col min="38" max="39" width="14.375" style="6" customWidth="1"/>
    <col min="40" max="40" width="9.75" style="6" bestFit="1" customWidth="1"/>
    <col min="41" max="16384" width="9" style="6"/>
  </cols>
  <sheetData>
    <row r="1" spans="1:32" s="1" customFormat="1" ht="28.5" customHeight="1" x14ac:dyDescent="0.15">
      <c r="R1" s="201" t="s">
        <v>6</v>
      </c>
      <c r="S1" s="174" t="s">
        <v>11</v>
      </c>
      <c r="T1" s="174"/>
      <c r="U1" s="174"/>
      <c r="V1" s="174" t="s">
        <v>5</v>
      </c>
      <c r="W1" s="175"/>
      <c r="X1" s="175"/>
      <c r="Y1" s="175"/>
      <c r="Z1" s="175"/>
      <c r="AA1" s="175"/>
      <c r="AB1" s="175"/>
      <c r="AE1" s="204" t="s">
        <v>0</v>
      </c>
      <c r="AF1" s="205"/>
    </row>
    <row r="2" spans="1:32" s="1" customFormat="1" ht="13.5" customHeight="1" x14ac:dyDescent="0.15">
      <c r="R2" s="202"/>
      <c r="S2" s="174"/>
      <c r="T2" s="174"/>
      <c r="U2" s="174"/>
      <c r="V2" s="175"/>
      <c r="W2" s="175"/>
      <c r="X2" s="175"/>
      <c r="Y2" s="175"/>
      <c r="Z2" s="175"/>
      <c r="AA2" s="175"/>
      <c r="AB2" s="175"/>
      <c r="AE2" s="2"/>
      <c r="AF2" s="2"/>
    </row>
    <row r="3" spans="1:32" s="1" customFormat="1" ht="20.25" customHeight="1" x14ac:dyDescent="0.15">
      <c r="R3" s="203"/>
      <c r="S3" s="112"/>
      <c r="T3" s="286"/>
      <c r="U3" s="111"/>
      <c r="V3" s="112"/>
      <c r="W3" s="286"/>
      <c r="X3" s="286"/>
      <c r="Y3" s="286"/>
      <c r="Z3" s="286"/>
      <c r="AA3" s="286"/>
      <c r="AB3" s="111"/>
      <c r="AD3" s="195" t="s">
        <v>12</v>
      </c>
      <c r="AE3" s="195"/>
      <c r="AF3" s="195"/>
    </row>
    <row r="4" spans="1:32" s="1" customFormat="1" ht="13.5" customHeight="1" x14ac:dyDescent="0.15">
      <c r="S4" s="3"/>
      <c r="T4" s="3"/>
      <c r="U4" s="3"/>
      <c r="V4" s="3"/>
      <c r="W4" s="3"/>
      <c r="X4" s="3"/>
      <c r="Y4" s="3"/>
      <c r="Z4" s="3"/>
      <c r="AA4" s="3"/>
      <c r="AB4" s="3"/>
      <c r="AC4" s="4"/>
      <c r="AD4" s="4"/>
      <c r="AE4" s="5"/>
      <c r="AF4" s="5" t="s">
        <v>1</v>
      </c>
    </row>
    <row r="5" spans="1:32" s="1" customFormat="1" ht="13.5" customHeight="1" x14ac:dyDescent="0.15">
      <c r="S5" s="43"/>
      <c r="T5" s="43"/>
      <c r="U5" s="43"/>
      <c r="V5" s="43"/>
      <c r="W5" s="43"/>
      <c r="X5" s="43"/>
      <c r="Y5" s="43"/>
      <c r="Z5" s="43"/>
      <c r="AA5" s="43"/>
      <c r="AB5" s="43"/>
      <c r="AC5" s="4"/>
      <c r="AD5" s="4"/>
      <c r="AE5" s="5"/>
      <c r="AF5" s="5"/>
    </row>
    <row r="6" spans="1:32" s="1" customFormat="1" ht="13.5" customHeight="1" x14ac:dyDescent="0.15">
      <c r="S6" s="43"/>
      <c r="T6" s="43"/>
      <c r="U6" s="43"/>
      <c r="V6" s="43"/>
      <c r="W6" s="43"/>
      <c r="X6" s="43"/>
      <c r="Y6" s="43"/>
      <c r="Z6" s="43"/>
      <c r="AA6" s="43"/>
      <c r="AB6" s="43"/>
      <c r="AC6" s="4"/>
      <c r="AD6" s="4"/>
      <c r="AE6" s="5"/>
      <c r="AF6" s="5"/>
    </row>
    <row r="7" spans="1:32" s="1" customFormat="1" ht="22.5" customHeight="1" x14ac:dyDescent="0.15">
      <c r="A7" s="185" t="s">
        <v>88</v>
      </c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B7" s="186"/>
      <c r="AC7" s="186"/>
      <c r="AD7" s="186"/>
      <c r="AE7" s="186"/>
      <c r="AF7" s="186"/>
    </row>
    <row r="8" spans="1:32" s="1" customFormat="1" ht="25.5" customHeight="1" x14ac:dyDescent="0.15">
      <c r="A8" s="185" t="s">
        <v>17</v>
      </c>
      <c r="B8" s="185"/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</row>
    <row r="9" spans="1:32" ht="11.25" customHeight="1" x14ac:dyDescent="0.15"/>
    <row r="10" spans="1:32" ht="62.25" customHeight="1" x14ac:dyDescent="0.15">
      <c r="A10" s="206" t="s">
        <v>16</v>
      </c>
      <c r="B10" s="207"/>
      <c r="C10" s="207"/>
      <c r="D10" s="207"/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7"/>
      <c r="V10" s="207"/>
      <c r="W10" s="207"/>
      <c r="X10" s="207"/>
      <c r="Y10" s="207"/>
      <c r="Z10" s="207"/>
      <c r="AA10" s="207"/>
      <c r="AB10" s="207"/>
      <c r="AC10" s="207"/>
      <c r="AD10" s="207"/>
      <c r="AE10" s="207"/>
      <c r="AF10" s="207"/>
    </row>
    <row r="11" spans="1:32" ht="13.5" customHeight="1" x14ac:dyDescent="0.15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</row>
    <row r="12" spans="1:32" s="10" customFormat="1" ht="13.5" customHeight="1" x14ac:dyDescent="0.15">
      <c r="A12" s="9"/>
      <c r="C12" s="11"/>
      <c r="D12" s="94"/>
      <c r="E12" s="12"/>
      <c r="F12" s="13"/>
      <c r="G12" s="13"/>
      <c r="H12" s="13"/>
      <c r="I12" s="13"/>
      <c r="J12" s="13"/>
      <c r="K12" s="13"/>
      <c r="L12" s="13"/>
      <c r="M12" s="94"/>
      <c r="N12" s="94"/>
      <c r="O12" s="14"/>
      <c r="P12" s="14"/>
      <c r="Q12" s="11"/>
      <c r="R12" s="15"/>
      <c r="S12" s="15"/>
      <c r="T12" s="15"/>
      <c r="U12" s="16"/>
      <c r="V12" s="17"/>
      <c r="W12" s="17"/>
      <c r="X12" s="17"/>
      <c r="Y12" s="17"/>
      <c r="Z12" s="17"/>
      <c r="AA12" s="17"/>
      <c r="AB12" s="18"/>
      <c r="AC12" s="19"/>
      <c r="AD12" s="19"/>
    </row>
    <row r="13" spans="1:32" s="20" customFormat="1" ht="27.75" customHeight="1" x14ac:dyDescent="0.15">
      <c r="A13" s="208" t="s">
        <v>7</v>
      </c>
      <c r="B13" s="209"/>
      <c r="C13" s="209"/>
      <c r="D13" s="209"/>
      <c r="E13" s="291"/>
      <c r="F13" s="292"/>
      <c r="G13" s="292"/>
      <c r="H13" s="292"/>
      <c r="I13" s="292"/>
      <c r="J13" s="292"/>
      <c r="K13" s="292"/>
      <c r="L13" s="293"/>
      <c r="Q13" s="21"/>
      <c r="R13" s="15"/>
      <c r="S13" s="15"/>
      <c r="T13" s="15"/>
      <c r="U13" s="15"/>
      <c r="V13" s="22"/>
      <c r="W13" s="23"/>
      <c r="X13" s="23"/>
      <c r="Y13" s="23"/>
      <c r="Z13" s="23"/>
      <c r="AA13" s="23"/>
      <c r="AB13" s="23"/>
      <c r="AC13" s="24"/>
      <c r="AD13" s="24"/>
      <c r="AE13" s="25"/>
      <c r="AF13" s="25"/>
    </row>
    <row r="14" spans="1:32" s="20" customFormat="1" ht="18.75" customHeight="1" x14ac:dyDescent="0.15">
      <c r="A14" s="213" t="s">
        <v>8</v>
      </c>
      <c r="B14" s="214"/>
      <c r="C14" s="214"/>
      <c r="D14" s="214"/>
      <c r="E14" s="294"/>
      <c r="F14" s="295"/>
      <c r="G14" s="295"/>
      <c r="H14" s="295"/>
      <c r="I14" s="295"/>
      <c r="J14" s="295"/>
      <c r="K14" s="295"/>
      <c r="L14" s="296"/>
      <c r="M14" s="187" t="s">
        <v>3</v>
      </c>
      <c r="N14" s="187"/>
      <c r="O14" s="187"/>
      <c r="P14" s="187"/>
      <c r="Q14" s="187"/>
      <c r="R14" s="137"/>
      <c r="S14" s="297"/>
      <c r="T14" s="297"/>
      <c r="U14" s="297"/>
      <c r="V14" s="297"/>
      <c r="W14" s="297"/>
      <c r="X14" s="297"/>
      <c r="Y14" s="297"/>
      <c r="Z14" s="297"/>
      <c r="AA14" s="297"/>
      <c r="AB14" s="297"/>
      <c r="AC14" s="297"/>
      <c r="AD14" s="298"/>
      <c r="AE14" s="25"/>
      <c r="AF14" s="25"/>
    </row>
    <row r="15" spans="1:32" s="1" customFormat="1" ht="27.75" customHeight="1" x14ac:dyDescent="0.15">
      <c r="A15" s="218" t="s">
        <v>2</v>
      </c>
      <c r="B15" s="188"/>
      <c r="C15" s="188"/>
      <c r="D15" s="188"/>
      <c r="E15" s="287"/>
      <c r="F15" s="288"/>
      <c r="G15" s="288"/>
      <c r="H15" s="288"/>
      <c r="I15" s="288"/>
      <c r="J15" s="288"/>
      <c r="K15" s="288"/>
      <c r="L15" s="289"/>
      <c r="M15" s="188"/>
      <c r="N15" s="188"/>
      <c r="O15" s="188"/>
      <c r="P15" s="188"/>
      <c r="Q15" s="188"/>
      <c r="R15" s="287"/>
      <c r="S15" s="288"/>
      <c r="T15" s="288"/>
      <c r="U15" s="288"/>
      <c r="V15" s="288"/>
      <c r="W15" s="288"/>
      <c r="X15" s="288"/>
      <c r="Y15" s="288"/>
      <c r="Z15" s="288"/>
      <c r="AA15" s="288"/>
      <c r="AB15" s="288"/>
      <c r="AC15" s="288"/>
      <c r="AD15" s="289"/>
      <c r="AE15" s="26"/>
      <c r="AF15" s="26"/>
    </row>
    <row r="16" spans="1:32" s="27" customFormat="1" ht="13.5" customHeight="1" x14ac:dyDescent="0.15">
      <c r="A16" s="98"/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</row>
    <row r="17" spans="1:33" s="27" customFormat="1" ht="13.5" customHeight="1" x14ac:dyDescent="0.15">
      <c r="A17" s="98"/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</row>
    <row r="18" spans="1:33" s="27" customFormat="1" ht="27.75" customHeight="1" x14ac:dyDescent="0.15">
      <c r="A18" s="98"/>
      <c r="B18" s="179" t="s">
        <v>13</v>
      </c>
      <c r="C18" s="180"/>
      <c r="D18" s="180"/>
      <c r="E18" s="180"/>
      <c r="F18" s="181"/>
      <c r="G18" s="290"/>
      <c r="H18" s="133"/>
      <c r="I18" s="133"/>
      <c r="J18" s="133"/>
      <c r="K18" s="133"/>
      <c r="L18" s="133"/>
      <c r="M18" s="133"/>
      <c r="N18" s="134"/>
      <c r="O18" s="100"/>
      <c r="P18" s="100"/>
      <c r="Q18" s="100"/>
      <c r="R18" s="45"/>
      <c r="S18" s="45"/>
      <c r="T18" s="45"/>
      <c r="U18" s="45"/>
      <c r="V18" s="45"/>
      <c r="W18" s="100"/>
      <c r="X18" s="100"/>
      <c r="Y18" s="100"/>
      <c r="Z18" s="100"/>
      <c r="AA18" s="100"/>
      <c r="AB18" s="100"/>
      <c r="AC18" s="100"/>
      <c r="AD18" s="100"/>
      <c r="AE18" s="98"/>
      <c r="AF18" s="98"/>
    </row>
    <row r="19" spans="1:33" s="27" customFormat="1" ht="13.5" customHeight="1" x14ac:dyDescent="0.15">
      <c r="A19" s="98"/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98"/>
    </row>
    <row r="20" spans="1:33" s="27" customFormat="1" ht="13.5" customHeight="1" x14ac:dyDescent="0.15"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95"/>
      <c r="Q20" s="98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98"/>
      <c r="AG20" s="98"/>
    </row>
    <row r="21" spans="1:33" s="27" customFormat="1" ht="27.75" customHeight="1" x14ac:dyDescent="0.15">
      <c r="A21" s="98"/>
      <c r="B21" s="179" t="s">
        <v>14</v>
      </c>
      <c r="C21" s="180"/>
      <c r="D21" s="180"/>
      <c r="E21" s="180"/>
      <c r="F21" s="181"/>
      <c r="G21" s="290"/>
      <c r="H21" s="133"/>
      <c r="I21" s="133"/>
      <c r="J21" s="133"/>
      <c r="K21" s="133"/>
      <c r="L21" s="133"/>
      <c r="M21" s="133"/>
      <c r="N21" s="134"/>
      <c r="O21" s="100"/>
      <c r="P21" s="100"/>
      <c r="Q21" s="196" t="s">
        <v>25</v>
      </c>
      <c r="R21" s="180"/>
      <c r="S21" s="180"/>
      <c r="T21" s="180"/>
      <c r="U21" s="181"/>
      <c r="V21" s="290"/>
      <c r="W21" s="133"/>
      <c r="X21" s="133"/>
      <c r="Y21" s="133"/>
      <c r="Z21" s="133"/>
      <c r="AA21" s="133"/>
      <c r="AB21" s="133"/>
      <c r="AC21" s="134"/>
      <c r="AD21" s="101"/>
      <c r="AE21" s="98"/>
      <c r="AF21" s="98"/>
    </row>
    <row r="22" spans="1:33" s="27" customFormat="1" ht="13.5" customHeight="1" x14ac:dyDescent="0.15">
      <c r="A22" s="98"/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30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98"/>
    </row>
    <row r="23" spans="1:33" s="27" customFormat="1" ht="13.5" customHeight="1" thickBot="1" x14ac:dyDescent="0.2"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95"/>
      <c r="Q23" s="98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98"/>
      <c r="AG23" s="98"/>
    </row>
    <row r="24" spans="1:33" s="27" customFormat="1" ht="27.75" customHeight="1" thickTop="1" thickBot="1" x14ac:dyDescent="0.2">
      <c r="A24" s="98"/>
      <c r="B24" s="179" t="s">
        <v>18</v>
      </c>
      <c r="C24" s="180"/>
      <c r="D24" s="180"/>
      <c r="E24" s="180"/>
      <c r="F24" s="180"/>
      <c r="G24" s="180"/>
      <c r="H24" s="180"/>
      <c r="I24" s="180"/>
      <c r="J24" s="180"/>
      <c r="K24" s="180"/>
      <c r="L24" s="180"/>
      <c r="M24" s="229" t="s">
        <v>67</v>
      </c>
      <c r="N24" s="230"/>
      <c r="O24" s="230"/>
      <c r="P24" s="231"/>
      <c r="Q24" s="197" t="str">
        <f>IF(Q26="",B26,SUM(B26+Q26))</f>
        <v/>
      </c>
      <c r="R24" s="197"/>
      <c r="S24" s="197"/>
      <c r="T24" s="197"/>
      <c r="U24" s="197"/>
      <c r="V24" s="197"/>
      <c r="W24" s="197"/>
      <c r="X24" s="197"/>
      <c r="Y24" s="197"/>
      <c r="Z24" s="197"/>
      <c r="AA24" s="197"/>
      <c r="AB24" s="197"/>
      <c r="AC24" s="146" t="s">
        <v>15</v>
      </c>
      <c r="AD24" s="146"/>
      <c r="AE24" s="147"/>
      <c r="AF24" s="28"/>
    </row>
    <row r="25" spans="1:33" s="27" customFormat="1" ht="30" customHeight="1" thickTop="1" x14ac:dyDescent="0.15">
      <c r="A25" s="98"/>
      <c r="B25" s="182" t="s">
        <v>69</v>
      </c>
      <c r="C25" s="183"/>
      <c r="D25" s="183"/>
      <c r="E25" s="183"/>
      <c r="F25" s="183"/>
      <c r="G25" s="183"/>
      <c r="H25" s="183"/>
      <c r="I25" s="183"/>
      <c r="J25" s="183"/>
      <c r="K25" s="183"/>
      <c r="L25" s="183"/>
      <c r="M25" s="183"/>
      <c r="N25" s="183"/>
      <c r="O25" s="183"/>
      <c r="P25" s="184"/>
      <c r="Q25" s="182" t="s">
        <v>70</v>
      </c>
      <c r="R25" s="183"/>
      <c r="S25" s="183"/>
      <c r="T25" s="183"/>
      <c r="U25" s="183"/>
      <c r="V25" s="183"/>
      <c r="W25" s="183"/>
      <c r="X25" s="183"/>
      <c r="Y25" s="183"/>
      <c r="Z25" s="183"/>
      <c r="AA25" s="183"/>
      <c r="AB25" s="183"/>
      <c r="AC25" s="183"/>
      <c r="AD25" s="183"/>
      <c r="AE25" s="184"/>
      <c r="AF25" s="28"/>
    </row>
    <row r="26" spans="1:33" s="27" customFormat="1" ht="27.75" customHeight="1" x14ac:dyDescent="0.15">
      <c r="A26" s="28"/>
      <c r="B26" s="227" t="str">
        <f>B85</f>
        <v/>
      </c>
      <c r="C26" s="228"/>
      <c r="D26" s="228"/>
      <c r="E26" s="228"/>
      <c r="F26" s="228"/>
      <c r="G26" s="228"/>
      <c r="H26" s="228"/>
      <c r="I26" s="228"/>
      <c r="J26" s="228"/>
      <c r="K26" s="228"/>
      <c r="L26" s="228"/>
      <c r="M26" s="228"/>
      <c r="N26" s="133" t="s">
        <v>15</v>
      </c>
      <c r="O26" s="133"/>
      <c r="P26" s="134"/>
      <c r="Q26" s="227" t="str">
        <f>Q85</f>
        <v/>
      </c>
      <c r="R26" s="228"/>
      <c r="S26" s="228"/>
      <c r="T26" s="228"/>
      <c r="U26" s="228"/>
      <c r="V26" s="228"/>
      <c r="W26" s="228"/>
      <c r="X26" s="228"/>
      <c r="Y26" s="228"/>
      <c r="Z26" s="228"/>
      <c r="AA26" s="228"/>
      <c r="AB26" s="228"/>
      <c r="AC26" s="133" t="s">
        <v>15</v>
      </c>
      <c r="AD26" s="133"/>
      <c r="AE26" s="134"/>
      <c r="AF26" s="28"/>
    </row>
    <row r="27" spans="1:33" s="27" customFormat="1" ht="13.5" customHeight="1" x14ac:dyDescent="0.15">
      <c r="A27" s="28"/>
      <c r="B27" s="232" t="s">
        <v>66</v>
      </c>
      <c r="C27" s="232"/>
      <c r="D27" s="232"/>
      <c r="E27" s="232"/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P27" s="232"/>
      <c r="Q27" s="232"/>
      <c r="R27" s="232"/>
      <c r="S27" s="232"/>
      <c r="T27" s="232"/>
      <c r="U27" s="232"/>
      <c r="V27" s="232"/>
      <c r="W27" s="232"/>
      <c r="X27" s="232"/>
      <c r="Y27" s="232"/>
      <c r="Z27" s="232"/>
      <c r="AA27" s="232"/>
      <c r="AB27" s="232"/>
      <c r="AC27" s="232"/>
      <c r="AD27" s="232"/>
      <c r="AE27" s="232"/>
      <c r="AF27" s="28"/>
    </row>
    <row r="28" spans="1:33" s="27" customFormat="1" ht="13.5" customHeight="1" x14ac:dyDescent="0.15">
      <c r="A28" s="28"/>
      <c r="B28" s="233"/>
      <c r="C28" s="233"/>
      <c r="D28" s="233"/>
      <c r="E28" s="233"/>
      <c r="F28" s="233"/>
      <c r="G28" s="233"/>
      <c r="H28" s="233"/>
      <c r="I28" s="233"/>
      <c r="J28" s="233"/>
      <c r="K28" s="233"/>
      <c r="L28" s="233"/>
      <c r="M28" s="233"/>
      <c r="N28" s="233"/>
      <c r="O28" s="233"/>
      <c r="P28" s="233"/>
      <c r="Q28" s="233"/>
      <c r="R28" s="233"/>
      <c r="S28" s="233"/>
      <c r="T28" s="233"/>
      <c r="U28" s="233"/>
      <c r="V28" s="233"/>
      <c r="W28" s="233"/>
      <c r="X28" s="233"/>
      <c r="Y28" s="233"/>
      <c r="Z28" s="233"/>
      <c r="AA28" s="233"/>
      <c r="AB28" s="233"/>
      <c r="AC28" s="233"/>
      <c r="AD28" s="233"/>
      <c r="AE28" s="233"/>
      <c r="AF28" s="28"/>
    </row>
    <row r="29" spans="1:33" s="27" customFormat="1" ht="13.5" customHeight="1" x14ac:dyDescent="0.15">
      <c r="A29" s="28"/>
      <c r="B29" s="233"/>
      <c r="C29" s="233"/>
      <c r="D29" s="233"/>
      <c r="E29" s="233"/>
      <c r="F29" s="233"/>
      <c r="G29" s="233"/>
      <c r="H29" s="233"/>
      <c r="I29" s="233"/>
      <c r="J29" s="233"/>
      <c r="K29" s="233"/>
      <c r="L29" s="233"/>
      <c r="M29" s="233"/>
      <c r="N29" s="233"/>
      <c r="O29" s="233"/>
      <c r="P29" s="233"/>
      <c r="Q29" s="233"/>
      <c r="R29" s="233"/>
      <c r="S29" s="233"/>
      <c r="T29" s="233"/>
      <c r="U29" s="233"/>
      <c r="V29" s="233"/>
      <c r="W29" s="233"/>
      <c r="X29" s="233"/>
      <c r="Y29" s="233"/>
      <c r="Z29" s="233"/>
      <c r="AA29" s="233"/>
      <c r="AB29" s="233"/>
      <c r="AC29" s="233"/>
      <c r="AD29" s="233"/>
      <c r="AE29" s="233"/>
      <c r="AF29" s="28"/>
    </row>
    <row r="30" spans="1:33" s="27" customFormat="1" ht="13.5" customHeight="1" x14ac:dyDescent="0.15">
      <c r="A30" s="35"/>
      <c r="B30" s="34"/>
      <c r="C30" s="34"/>
      <c r="D30" s="34"/>
      <c r="E30" s="34"/>
      <c r="F30" s="34"/>
      <c r="G30" s="34"/>
      <c r="H30" s="28"/>
      <c r="I30" s="28"/>
      <c r="J30" s="39"/>
      <c r="K30" s="39"/>
      <c r="L30" s="39"/>
      <c r="M30" s="39"/>
      <c r="N30" s="39"/>
      <c r="O30" s="39"/>
      <c r="P30" s="37"/>
      <c r="Q30" s="28"/>
      <c r="R30" s="38"/>
      <c r="S30" s="38"/>
      <c r="T30" s="38"/>
      <c r="U30" s="38"/>
      <c r="V30" s="38"/>
      <c r="W30" s="38"/>
      <c r="X30" s="28"/>
      <c r="Y30" s="28"/>
      <c r="Z30" s="39"/>
      <c r="AA30" s="39"/>
      <c r="AB30" s="39"/>
      <c r="AC30" s="39"/>
      <c r="AD30" s="39"/>
      <c r="AE30" s="39"/>
      <c r="AF30" s="36"/>
    </row>
    <row r="31" spans="1:33" s="27" customFormat="1" ht="27.75" customHeight="1" x14ac:dyDescent="0.15">
      <c r="A31" s="28"/>
      <c r="B31" s="179" t="s">
        <v>71</v>
      </c>
      <c r="C31" s="180"/>
      <c r="D31" s="180"/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0"/>
      <c r="R31" s="180"/>
      <c r="S31" s="180"/>
      <c r="T31" s="180"/>
      <c r="U31" s="180"/>
      <c r="V31" s="180"/>
      <c r="W31" s="180"/>
      <c r="X31" s="180"/>
      <c r="Y31" s="180"/>
      <c r="Z31" s="180"/>
      <c r="AA31" s="180"/>
      <c r="AB31" s="180"/>
      <c r="AC31" s="180"/>
      <c r="AD31" s="180"/>
      <c r="AE31" s="181"/>
      <c r="AF31" s="40"/>
    </row>
    <row r="32" spans="1:33" s="27" customFormat="1" ht="49.5" customHeight="1" x14ac:dyDescent="0.15">
      <c r="A32" s="28"/>
      <c r="B32" s="266"/>
      <c r="C32" s="267"/>
      <c r="D32" s="267"/>
      <c r="E32" s="267"/>
      <c r="F32" s="267"/>
      <c r="G32" s="267"/>
      <c r="H32" s="267"/>
      <c r="I32" s="267"/>
      <c r="J32" s="267"/>
      <c r="K32" s="267"/>
      <c r="L32" s="267"/>
      <c r="M32" s="267"/>
      <c r="N32" s="267"/>
      <c r="O32" s="267"/>
      <c r="P32" s="267"/>
      <c r="Q32" s="267"/>
      <c r="R32" s="267"/>
      <c r="S32" s="267"/>
      <c r="T32" s="267"/>
      <c r="U32" s="267"/>
      <c r="V32" s="267"/>
      <c r="W32" s="267"/>
      <c r="X32" s="267"/>
      <c r="Y32" s="267"/>
      <c r="Z32" s="267"/>
      <c r="AA32" s="267"/>
      <c r="AB32" s="267"/>
      <c r="AC32" s="267"/>
      <c r="AD32" s="267"/>
      <c r="AE32" s="268"/>
      <c r="AF32" s="40"/>
    </row>
    <row r="33" spans="1:32" s="27" customFormat="1" ht="13.5" customHeight="1" x14ac:dyDescent="0.15">
      <c r="A33" s="28"/>
      <c r="B33" s="45"/>
      <c r="C33" s="34"/>
      <c r="D33" s="34"/>
      <c r="E33" s="34"/>
      <c r="F33" s="34"/>
      <c r="G33" s="34"/>
      <c r="H33" s="45"/>
      <c r="I33" s="45"/>
      <c r="J33" s="41"/>
      <c r="K33" s="41"/>
      <c r="L33" s="41"/>
      <c r="M33" s="41"/>
      <c r="N33" s="41"/>
      <c r="O33" s="41"/>
      <c r="P33" s="51"/>
      <c r="Q33" s="45"/>
      <c r="R33" s="34"/>
      <c r="S33" s="34"/>
      <c r="T33" s="34"/>
      <c r="U33" s="34"/>
      <c r="V33" s="34"/>
      <c r="W33" s="34"/>
      <c r="X33" s="45"/>
      <c r="Y33" s="45"/>
      <c r="Z33" s="41"/>
      <c r="AA33" s="41"/>
      <c r="AB33" s="41"/>
      <c r="AC33" s="41"/>
      <c r="AD33" s="45"/>
      <c r="AE33" s="45"/>
      <c r="AF33" s="42"/>
    </row>
    <row r="34" spans="1:32" s="10" customFormat="1" ht="13.5" customHeight="1" thickBot="1" x14ac:dyDescent="0.2">
      <c r="A34" s="29"/>
      <c r="C34" s="11"/>
      <c r="D34" s="94"/>
      <c r="E34" s="12"/>
      <c r="F34" s="13"/>
      <c r="G34" s="13"/>
      <c r="H34" s="13"/>
      <c r="I34" s="13"/>
      <c r="J34" s="13"/>
      <c r="K34" s="13"/>
      <c r="L34" s="13"/>
      <c r="M34" s="13"/>
      <c r="N34" s="11"/>
      <c r="O34" s="94"/>
      <c r="P34" s="94"/>
      <c r="Q34" s="94"/>
      <c r="R34" s="94"/>
      <c r="S34" s="94"/>
      <c r="T34" s="94"/>
      <c r="U34" s="94"/>
      <c r="V34" s="11"/>
      <c r="W34" s="94"/>
      <c r="X34" s="94"/>
      <c r="Y34" s="14"/>
      <c r="Z34" s="11"/>
      <c r="AA34" s="11"/>
      <c r="AB34" s="14"/>
      <c r="AC34" s="11"/>
      <c r="AD34" s="14"/>
    </row>
    <row r="35" spans="1:32" s="27" customFormat="1" ht="40.5" customHeight="1" thickTop="1" thickBot="1" x14ac:dyDescent="0.2">
      <c r="A35" s="208" t="s">
        <v>84</v>
      </c>
      <c r="B35" s="209"/>
      <c r="C35" s="209"/>
      <c r="D35" s="209"/>
      <c r="E35" s="209"/>
      <c r="F35" s="299"/>
      <c r="G35" s="235"/>
      <c r="H35" s="235"/>
      <c r="I35" s="235"/>
      <c r="J35" s="235"/>
      <c r="K35" s="235"/>
      <c r="L35" s="235"/>
      <c r="M35" s="235"/>
      <c r="N35" s="235"/>
      <c r="O35" s="235"/>
      <c r="P35" s="235"/>
      <c r="Q35" s="235"/>
      <c r="R35" s="235"/>
      <c r="S35" s="235"/>
      <c r="T35" s="235"/>
      <c r="U35" s="236"/>
      <c r="Y35" s="221" t="s">
        <v>4</v>
      </c>
      <c r="Z35" s="222"/>
      <c r="AA35" s="222"/>
      <c r="AB35" s="222"/>
      <c r="AC35" s="222"/>
      <c r="AD35" s="222"/>
      <c r="AE35" s="222"/>
      <c r="AF35" s="223"/>
    </row>
    <row r="36" spans="1:32" s="27" customFormat="1" ht="13.5" customHeight="1" thickTop="1" x14ac:dyDescent="0.15">
      <c r="A36" s="33"/>
      <c r="B36" s="33"/>
      <c r="C36" s="33"/>
      <c r="D36" s="33"/>
      <c r="E36" s="44"/>
      <c r="F36" s="44"/>
      <c r="G36" s="44"/>
      <c r="H36" s="44"/>
      <c r="I36" s="44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Y36" s="46"/>
      <c r="Z36" s="46"/>
      <c r="AA36" s="46"/>
      <c r="AB36" s="46"/>
      <c r="AC36" s="46"/>
      <c r="AD36" s="46"/>
      <c r="AE36" s="46"/>
      <c r="AF36" s="46"/>
    </row>
    <row r="37" spans="1:32" s="27" customFormat="1" ht="13.5" customHeight="1" thickBot="1" x14ac:dyDescent="0.2">
      <c r="A37" s="33"/>
      <c r="B37" s="33"/>
      <c r="C37" s="33"/>
      <c r="D37" s="33"/>
      <c r="E37" s="44"/>
      <c r="F37" s="44"/>
      <c r="G37" s="44"/>
      <c r="H37" s="44"/>
      <c r="I37" s="44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Y37" s="46"/>
      <c r="Z37" s="46"/>
      <c r="AA37" s="46"/>
      <c r="AB37" s="46"/>
      <c r="AC37" s="46"/>
      <c r="AD37" s="46"/>
      <c r="AE37" s="46"/>
      <c r="AF37" s="46"/>
    </row>
    <row r="38" spans="1:32" s="27" customFormat="1" ht="13.5" customHeight="1" x14ac:dyDescent="0.15">
      <c r="A38" s="52"/>
      <c r="B38" s="52"/>
      <c r="C38" s="52"/>
      <c r="D38" s="52"/>
      <c r="E38" s="53"/>
      <c r="F38" s="53"/>
      <c r="G38" s="53"/>
      <c r="H38" s="53"/>
      <c r="I38" s="53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5"/>
      <c r="W38" s="55"/>
      <c r="X38" s="55"/>
      <c r="Y38" s="56"/>
      <c r="Z38" s="56"/>
      <c r="AA38" s="56"/>
      <c r="AB38" s="56"/>
      <c r="AC38" s="56"/>
      <c r="AD38" s="56"/>
      <c r="AE38" s="56"/>
      <c r="AF38" s="56"/>
    </row>
    <row r="39" spans="1:32" s="27" customFormat="1" ht="13.5" customHeight="1" x14ac:dyDescent="0.15">
      <c r="A39" s="99" t="s">
        <v>9</v>
      </c>
      <c r="B39" s="148" t="s">
        <v>85</v>
      </c>
      <c r="C39" s="148"/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8"/>
      <c r="AD39" s="148"/>
      <c r="AE39" s="148"/>
      <c r="AF39" s="148"/>
    </row>
    <row r="40" spans="1:32" s="27" customFormat="1" ht="13.5" customHeight="1" x14ac:dyDescent="0.15">
      <c r="A40" s="96"/>
      <c r="B40" s="148"/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8"/>
      <c r="Q40" s="148"/>
      <c r="R40" s="148"/>
      <c r="S40" s="148"/>
      <c r="T40" s="148"/>
      <c r="U40" s="148"/>
      <c r="V40" s="148"/>
      <c r="W40" s="148"/>
      <c r="X40" s="148"/>
      <c r="Y40" s="148"/>
      <c r="Z40" s="148"/>
      <c r="AA40" s="148"/>
      <c r="AB40" s="148"/>
      <c r="AC40" s="148"/>
      <c r="AD40" s="148"/>
      <c r="AE40" s="148"/>
      <c r="AF40" s="148"/>
    </row>
    <row r="41" spans="1:32" s="27" customFormat="1" ht="13.5" customHeight="1" x14ac:dyDescent="0.15">
      <c r="A41" s="33"/>
      <c r="B41" s="33"/>
      <c r="C41" s="33"/>
      <c r="D41" s="33"/>
      <c r="E41" s="44"/>
      <c r="F41" s="44"/>
      <c r="G41" s="44"/>
      <c r="H41" s="44"/>
      <c r="I41" s="44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Y41" s="46"/>
      <c r="Z41" s="46"/>
      <c r="AA41" s="46"/>
      <c r="AB41" s="46"/>
      <c r="AC41" s="46"/>
      <c r="AD41" s="46"/>
      <c r="AE41" s="46"/>
      <c r="AF41" s="46"/>
    </row>
    <row r="42" spans="1:32" s="27" customFormat="1" ht="13.5" customHeight="1" x14ac:dyDescent="0.15">
      <c r="A42" s="99" t="s">
        <v>10</v>
      </c>
      <c r="B42" s="148" t="s">
        <v>72</v>
      </c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R42" s="148"/>
      <c r="S42" s="148"/>
      <c r="T42" s="148"/>
      <c r="U42" s="148"/>
      <c r="V42" s="148"/>
      <c r="W42" s="148"/>
      <c r="X42" s="148"/>
      <c r="Y42" s="148"/>
      <c r="Z42" s="148"/>
      <c r="AA42" s="148"/>
      <c r="AB42" s="148"/>
      <c r="AC42" s="148"/>
      <c r="AD42" s="148"/>
      <c r="AE42" s="148"/>
      <c r="AF42" s="148"/>
    </row>
    <row r="43" spans="1:32" s="27" customFormat="1" ht="13.5" customHeight="1" x14ac:dyDescent="0.15">
      <c r="A43" s="96"/>
      <c r="B43" s="148"/>
      <c r="C43" s="148"/>
      <c r="D43" s="148"/>
      <c r="E43" s="148"/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148"/>
      <c r="X43" s="148"/>
      <c r="Y43" s="148"/>
      <c r="Z43" s="148"/>
      <c r="AA43" s="148"/>
      <c r="AB43" s="148"/>
      <c r="AC43" s="148"/>
      <c r="AD43" s="148"/>
      <c r="AE43" s="148"/>
      <c r="AF43" s="148"/>
    </row>
    <row r="44" spans="1:32" s="27" customFormat="1" ht="13.5" customHeight="1" x14ac:dyDescent="0.15">
      <c r="A44" s="96"/>
      <c r="B44" s="148"/>
      <c r="C44" s="148"/>
      <c r="D44" s="148"/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48"/>
      <c r="X44" s="148"/>
      <c r="Y44" s="148"/>
      <c r="Z44" s="148"/>
      <c r="AA44" s="148"/>
      <c r="AB44" s="148"/>
      <c r="AC44" s="148"/>
      <c r="AD44" s="148"/>
      <c r="AE44" s="148"/>
      <c r="AF44" s="148"/>
    </row>
    <row r="45" spans="1:32" s="27" customFormat="1" ht="13.5" customHeight="1" x14ac:dyDescent="0.15">
      <c r="A45" s="96"/>
      <c r="B45" s="148"/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8"/>
      <c r="X45" s="148"/>
      <c r="Y45" s="148"/>
      <c r="Z45" s="148"/>
      <c r="AA45" s="148"/>
      <c r="AB45" s="148"/>
      <c r="AC45" s="148"/>
      <c r="AD45" s="148"/>
      <c r="AE45" s="148"/>
      <c r="AF45" s="148"/>
    </row>
    <row r="46" spans="1:32" s="27" customFormat="1" ht="13.5" customHeight="1" x14ac:dyDescent="0.15">
      <c r="A46" s="33"/>
      <c r="B46" s="148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48"/>
      <c r="X46" s="148"/>
      <c r="Y46" s="148"/>
      <c r="Z46" s="148"/>
      <c r="AA46" s="148"/>
      <c r="AB46" s="148"/>
      <c r="AC46" s="148"/>
      <c r="AD46" s="148"/>
      <c r="AE46" s="148"/>
      <c r="AF46" s="148"/>
    </row>
    <row r="47" spans="1:32" s="27" customFormat="1" ht="13.5" customHeight="1" x14ac:dyDescent="0.15">
      <c r="A47" s="33"/>
      <c r="B47" s="33"/>
      <c r="C47" s="33"/>
      <c r="D47" s="33"/>
      <c r="E47" s="44"/>
      <c r="F47" s="44"/>
      <c r="G47" s="44"/>
      <c r="H47" s="44"/>
      <c r="I47" s="44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Y47" s="46"/>
      <c r="Z47" s="46"/>
      <c r="AA47" s="46"/>
      <c r="AB47" s="46"/>
      <c r="AC47" s="46"/>
      <c r="AD47" s="46"/>
      <c r="AE47" s="46"/>
      <c r="AF47" s="46"/>
    </row>
    <row r="48" spans="1:32" s="27" customFormat="1" ht="13.5" customHeight="1" x14ac:dyDescent="0.15">
      <c r="A48" s="99" t="s">
        <v>27</v>
      </c>
      <c r="B48" s="148" t="s">
        <v>81</v>
      </c>
      <c r="C48" s="148"/>
      <c r="D48" s="148"/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148"/>
      <c r="S48" s="148"/>
      <c r="T48" s="148"/>
      <c r="U48" s="148"/>
      <c r="V48" s="148"/>
      <c r="W48" s="148"/>
      <c r="X48" s="148"/>
      <c r="Y48" s="148"/>
      <c r="Z48" s="148"/>
      <c r="AA48" s="148"/>
      <c r="AB48" s="148"/>
      <c r="AC48" s="148"/>
      <c r="AD48" s="148"/>
      <c r="AE48" s="148"/>
      <c r="AF48" s="148"/>
    </row>
    <row r="49" spans="1:40" s="27" customFormat="1" ht="13.5" customHeight="1" x14ac:dyDescent="0.15">
      <c r="A49" s="33"/>
      <c r="B49" s="148"/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  <c r="AB49" s="148"/>
      <c r="AC49" s="148"/>
      <c r="AD49" s="148"/>
      <c r="AE49" s="148"/>
      <c r="AF49" s="148"/>
    </row>
    <row r="50" spans="1:40" s="27" customFormat="1" ht="13.5" customHeight="1" x14ac:dyDescent="0.15">
      <c r="A50" s="33"/>
      <c r="B50" s="148"/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48"/>
      <c r="AB50" s="148"/>
      <c r="AC50" s="148"/>
      <c r="AD50" s="148"/>
      <c r="AE50" s="148"/>
      <c r="AF50" s="148"/>
    </row>
    <row r="51" spans="1:40" s="27" customFormat="1" ht="13.5" customHeight="1" x14ac:dyDescent="0.15">
      <c r="A51" s="33"/>
      <c r="B51" s="148"/>
      <c r="C51" s="148"/>
      <c r="D51" s="148"/>
      <c r="E51" s="148"/>
      <c r="F51" s="148"/>
      <c r="G51" s="148"/>
      <c r="H51" s="148"/>
      <c r="I51" s="148"/>
      <c r="J51" s="148"/>
      <c r="K51" s="148"/>
      <c r="L51" s="148"/>
      <c r="M51" s="148"/>
      <c r="N51" s="148"/>
      <c r="O51" s="148"/>
      <c r="P51" s="148"/>
      <c r="Q51" s="148"/>
      <c r="R51" s="148"/>
      <c r="S51" s="148"/>
      <c r="T51" s="148"/>
      <c r="U51" s="148"/>
      <c r="V51" s="148"/>
      <c r="W51" s="148"/>
      <c r="X51" s="148"/>
      <c r="Y51" s="148"/>
      <c r="Z51" s="148"/>
      <c r="AA51" s="148"/>
      <c r="AB51" s="148"/>
      <c r="AC51" s="148"/>
      <c r="AD51" s="148"/>
      <c r="AE51" s="148"/>
      <c r="AF51" s="148"/>
    </row>
    <row r="52" spans="1:40" s="27" customFormat="1" ht="13.5" customHeight="1" x14ac:dyDescent="0.15">
      <c r="A52" s="33"/>
      <c r="B52" s="148"/>
      <c r="C52" s="148"/>
      <c r="D52" s="148"/>
      <c r="E52" s="148"/>
      <c r="F52" s="148"/>
      <c r="G52" s="148"/>
      <c r="H52" s="148"/>
      <c r="I52" s="148"/>
      <c r="J52" s="148"/>
      <c r="K52" s="148"/>
      <c r="L52" s="148"/>
      <c r="M52" s="148"/>
      <c r="N52" s="148"/>
      <c r="O52" s="148"/>
      <c r="P52" s="148"/>
      <c r="Q52" s="148"/>
      <c r="R52" s="148"/>
      <c r="S52" s="148"/>
      <c r="T52" s="148"/>
      <c r="U52" s="148"/>
      <c r="V52" s="148"/>
      <c r="W52" s="148"/>
      <c r="X52" s="148"/>
      <c r="Y52" s="148"/>
      <c r="Z52" s="148"/>
      <c r="AA52" s="148"/>
      <c r="AB52" s="148"/>
      <c r="AC52" s="148"/>
      <c r="AD52" s="148"/>
      <c r="AE52" s="148"/>
      <c r="AF52" s="148"/>
    </row>
    <row r="53" spans="1:40" s="27" customFormat="1" ht="13.5" customHeight="1" x14ac:dyDescent="0.15">
      <c r="A53" s="33"/>
      <c r="B53" s="148"/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/>
      <c r="P53" s="148"/>
      <c r="Q53" s="148"/>
      <c r="R53" s="148"/>
      <c r="S53" s="148"/>
      <c r="T53" s="148"/>
      <c r="U53" s="148"/>
      <c r="V53" s="148"/>
      <c r="W53" s="148"/>
      <c r="X53" s="148"/>
      <c r="Y53" s="148"/>
      <c r="Z53" s="148"/>
      <c r="AA53" s="148"/>
      <c r="AB53" s="148"/>
      <c r="AC53" s="148"/>
      <c r="AD53" s="148"/>
      <c r="AE53" s="148"/>
      <c r="AF53" s="148"/>
    </row>
    <row r="54" spans="1:40" s="27" customFormat="1" ht="13.5" customHeight="1" x14ac:dyDescent="0.15">
      <c r="A54" s="33"/>
      <c r="B54" s="148"/>
      <c r="C54" s="148"/>
      <c r="D54" s="148"/>
      <c r="E54" s="148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48"/>
      <c r="Q54" s="148"/>
      <c r="R54" s="148"/>
      <c r="S54" s="148"/>
      <c r="T54" s="148"/>
      <c r="U54" s="148"/>
      <c r="V54" s="148"/>
      <c r="W54" s="148"/>
      <c r="X54" s="148"/>
      <c r="Y54" s="148"/>
      <c r="Z54" s="148"/>
      <c r="AA54" s="148"/>
      <c r="AB54" s="148"/>
      <c r="AC54" s="148"/>
      <c r="AD54" s="148"/>
      <c r="AE54" s="148"/>
      <c r="AF54" s="148"/>
    </row>
    <row r="55" spans="1:40" s="27" customFormat="1" ht="13.5" customHeight="1" x14ac:dyDescent="0.15">
      <c r="A55" s="33"/>
      <c r="B55" s="33"/>
      <c r="C55" s="33"/>
      <c r="D55" s="33"/>
      <c r="E55" s="44"/>
      <c r="F55" s="44"/>
      <c r="G55" s="44"/>
      <c r="H55" s="44"/>
      <c r="I55" s="44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Y55" s="46"/>
      <c r="Z55" s="46"/>
      <c r="AA55" s="46"/>
      <c r="AB55" s="46"/>
      <c r="AC55" s="46"/>
      <c r="AD55" s="46"/>
      <c r="AE55" s="46"/>
      <c r="AF55" s="46"/>
    </row>
    <row r="56" spans="1:40" s="97" customFormat="1" ht="9.75" customHeight="1" x14ac:dyDescent="0.15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</row>
    <row r="57" spans="1:40" s="97" customFormat="1" ht="27.75" customHeight="1" x14ac:dyDescent="0.15">
      <c r="B57" s="31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P57" s="6"/>
      <c r="S57" s="219" t="s">
        <v>2</v>
      </c>
      <c r="T57" s="219"/>
      <c r="U57" s="219"/>
      <c r="V57" s="219"/>
      <c r="W57" s="220" t="str">
        <f>IF(E15="","",E15)</f>
        <v/>
      </c>
      <c r="X57" s="220"/>
      <c r="Y57" s="220"/>
      <c r="Z57" s="220"/>
      <c r="AA57" s="220"/>
      <c r="AB57" s="220"/>
      <c r="AC57" s="220"/>
      <c r="AD57" s="220"/>
      <c r="AG57" s="6"/>
      <c r="AH57" s="6"/>
      <c r="AI57" s="6"/>
      <c r="AJ57" s="6"/>
      <c r="AK57" s="6"/>
      <c r="AL57" s="6"/>
      <c r="AM57" s="6"/>
      <c r="AN57" s="6"/>
    </row>
    <row r="58" spans="1:40" s="97" customFormat="1" ht="13.5" customHeight="1" x14ac:dyDescent="0.15">
      <c r="B58" s="6"/>
      <c r="P58" s="6"/>
      <c r="Q58" s="33"/>
      <c r="R58" s="33"/>
      <c r="AH58" s="6"/>
      <c r="AI58" s="6"/>
      <c r="AJ58" s="6"/>
      <c r="AK58" s="6"/>
      <c r="AL58" s="6"/>
      <c r="AM58" s="6"/>
      <c r="AN58" s="6"/>
    </row>
    <row r="59" spans="1:40" s="97" customFormat="1" ht="13.5" customHeight="1" x14ac:dyDescent="0.15">
      <c r="B59" s="6"/>
      <c r="P59" s="6"/>
      <c r="Q59" s="33"/>
      <c r="R59" s="33"/>
      <c r="AH59" s="6"/>
      <c r="AI59" s="6"/>
      <c r="AJ59" s="6"/>
      <c r="AK59" s="6"/>
      <c r="AL59" s="6"/>
      <c r="AM59" s="6"/>
      <c r="AN59" s="6"/>
    </row>
    <row r="60" spans="1:40" s="1" customFormat="1" ht="25.5" customHeight="1" x14ac:dyDescent="0.15">
      <c r="A60" s="185" t="s">
        <v>19</v>
      </c>
      <c r="B60" s="185"/>
      <c r="C60" s="185"/>
      <c r="D60" s="185"/>
      <c r="E60" s="185"/>
      <c r="F60" s="185"/>
      <c r="G60" s="185"/>
      <c r="H60" s="185"/>
      <c r="I60" s="185"/>
      <c r="J60" s="185"/>
      <c r="K60" s="185"/>
      <c r="L60" s="185"/>
      <c r="M60" s="185"/>
      <c r="N60" s="185"/>
      <c r="O60" s="185"/>
      <c r="P60" s="185"/>
      <c r="Q60" s="185"/>
      <c r="R60" s="185"/>
      <c r="S60" s="185"/>
      <c r="T60" s="185"/>
      <c r="U60" s="185"/>
      <c r="V60" s="185"/>
      <c r="W60" s="185"/>
      <c r="X60" s="185"/>
      <c r="Y60" s="185"/>
      <c r="Z60" s="185"/>
      <c r="AA60" s="185"/>
      <c r="AB60" s="185"/>
      <c r="AC60" s="185"/>
      <c r="AD60" s="185"/>
      <c r="AE60" s="185"/>
      <c r="AF60" s="185"/>
    </row>
    <row r="61" spans="1:40" s="97" customFormat="1" ht="13.5" customHeight="1" x14ac:dyDescent="0.15">
      <c r="A61" s="96"/>
      <c r="B61" s="49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50"/>
      <c r="AA61" s="50"/>
      <c r="AB61" s="50"/>
      <c r="AC61" s="49"/>
      <c r="AD61" s="49"/>
      <c r="AE61" s="96"/>
      <c r="AF61" s="96"/>
      <c r="AH61" s="6"/>
      <c r="AI61" s="6"/>
      <c r="AJ61" s="6"/>
      <c r="AK61" s="6"/>
      <c r="AL61" s="6"/>
      <c r="AM61" s="6"/>
      <c r="AN61" s="6"/>
    </row>
    <row r="62" spans="1:40" s="97" customFormat="1" ht="13.5" customHeight="1" x14ac:dyDescent="0.15">
      <c r="A62" s="96"/>
      <c r="B62" s="50"/>
      <c r="C62" s="50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49"/>
      <c r="AH62" s="6"/>
      <c r="AI62" s="6"/>
      <c r="AJ62" s="6"/>
      <c r="AK62" s="6"/>
      <c r="AL62" s="6"/>
      <c r="AM62" s="6"/>
      <c r="AN62" s="6"/>
    </row>
    <row r="63" spans="1:40" s="97" customFormat="1" ht="24.95" customHeight="1" thickBot="1" x14ac:dyDescent="0.2">
      <c r="A63" s="96"/>
      <c r="B63" s="48" t="s">
        <v>86</v>
      </c>
      <c r="C63" s="50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45"/>
      <c r="R63" s="45"/>
      <c r="S63" s="45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49"/>
      <c r="AH63" s="6"/>
      <c r="AI63" s="6"/>
      <c r="AJ63" s="6"/>
      <c r="AK63" s="6"/>
      <c r="AL63" s="6"/>
      <c r="AM63" s="6"/>
      <c r="AN63" s="6"/>
    </row>
    <row r="64" spans="1:40" s="97" customFormat="1" ht="18.75" customHeight="1" x14ac:dyDescent="0.15">
      <c r="A64" s="96"/>
      <c r="B64" s="166" t="s">
        <v>20</v>
      </c>
      <c r="C64" s="167"/>
      <c r="D64" s="167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8"/>
      <c r="Q64" s="172" t="s">
        <v>21</v>
      </c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73"/>
      <c r="AF64" s="36"/>
      <c r="AG64" s="6"/>
      <c r="AH64" s="6"/>
      <c r="AI64" s="6"/>
      <c r="AJ64" s="6"/>
      <c r="AK64" s="6"/>
      <c r="AL64" s="6"/>
      <c r="AM64" s="6"/>
      <c r="AN64" s="6"/>
    </row>
    <row r="65" spans="1:41" s="97" customFormat="1" ht="13.5" customHeight="1" x14ac:dyDescent="0.15">
      <c r="A65" s="96"/>
      <c r="B65" s="238" t="s">
        <v>89</v>
      </c>
      <c r="C65" s="239"/>
      <c r="D65" s="239"/>
      <c r="E65" s="239"/>
      <c r="F65" s="239"/>
      <c r="G65" s="239"/>
      <c r="H65" s="271"/>
      <c r="I65" s="271"/>
      <c r="J65" s="170" t="s">
        <v>24</v>
      </c>
      <c r="K65" s="170"/>
      <c r="L65" s="170"/>
      <c r="M65" s="170"/>
      <c r="N65" s="170"/>
      <c r="O65" s="170"/>
      <c r="P65" s="237"/>
      <c r="Q65" s="240" t="s">
        <v>89</v>
      </c>
      <c r="R65" s="239"/>
      <c r="S65" s="239"/>
      <c r="T65" s="239"/>
      <c r="U65" s="239"/>
      <c r="V65" s="239"/>
      <c r="W65" s="271"/>
      <c r="X65" s="271"/>
      <c r="Y65" s="170" t="s">
        <v>24</v>
      </c>
      <c r="Z65" s="170"/>
      <c r="AA65" s="170"/>
      <c r="AB65" s="170"/>
      <c r="AC65" s="170"/>
      <c r="AD65" s="170"/>
      <c r="AE65" s="171"/>
      <c r="AF65" s="36"/>
      <c r="AG65" s="6"/>
      <c r="AH65" s="6"/>
      <c r="AI65" s="6"/>
      <c r="AJ65" s="6"/>
      <c r="AK65" s="6"/>
      <c r="AL65" s="6"/>
      <c r="AM65" s="6"/>
      <c r="AN65" s="6"/>
    </row>
    <row r="66" spans="1:41" s="97" customFormat="1" ht="24.95" customHeight="1" thickBot="1" x14ac:dyDescent="0.2">
      <c r="A66" s="96"/>
      <c r="B66" s="119"/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4" t="s">
        <v>15</v>
      </c>
      <c r="O66" s="124"/>
      <c r="P66" s="156"/>
      <c r="Q66" s="123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4" t="s">
        <v>15</v>
      </c>
      <c r="AD66" s="124"/>
      <c r="AE66" s="125"/>
      <c r="AF66" s="36"/>
      <c r="AG66" s="6"/>
      <c r="AH66" s="6"/>
      <c r="AI66" s="6"/>
      <c r="AJ66" s="6"/>
      <c r="AK66" s="6"/>
      <c r="AL66" s="6"/>
      <c r="AM66" s="6"/>
      <c r="AN66" s="6"/>
    </row>
    <row r="67" spans="1:41" s="97" customFormat="1" ht="13.5" customHeight="1" x14ac:dyDescent="0.15">
      <c r="A67" s="96"/>
      <c r="B67" s="45"/>
      <c r="C67" s="45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102"/>
      <c r="AC67" s="102"/>
      <c r="AD67" s="102"/>
      <c r="AE67" s="102"/>
      <c r="AF67" s="36"/>
      <c r="AG67" s="6"/>
      <c r="AH67" s="6"/>
      <c r="AI67" s="6"/>
      <c r="AJ67" s="6"/>
      <c r="AK67" s="6"/>
      <c r="AL67" s="6"/>
      <c r="AM67" s="6"/>
      <c r="AN67" s="6"/>
    </row>
    <row r="68" spans="1:41" s="97" customFormat="1" ht="13.5" customHeight="1" x14ac:dyDescent="0.15">
      <c r="A68" s="96"/>
      <c r="B68" s="45"/>
      <c r="C68" s="45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2"/>
      <c r="AB68" s="102"/>
      <c r="AC68" s="102"/>
      <c r="AD68" s="102"/>
      <c r="AE68" s="102"/>
      <c r="AF68" s="36"/>
      <c r="AG68" s="6"/>
      <c r="AH68" s="6"/>
      <c r="AI68" s="6"/>
      <c r="AJ68" s="6"/>
      <c r="AK68" s="6"/>
      <c r="AL68" s="6"/>
      <c r="AM68" s="6"/>
      <c r="AN68" s="6"/>
    </row>
    <row r="69" spans="1:41" s="97" customFormat="1" ht="24.95" customHeight="1" thickBot="1" x14ac:dyDescent="0.2">
      <c r="A69" s="96"/>
      <c r="B69" s="48" t="s">
        <v>78</v>
      </c>
      <c r="C69" s="50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45"/>
      <c r="R69" s="45"/>
      <c r="S69" s="45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6"/>
      <c r="AG69" s="6"/>
      <c r="AH69" s="6"/>
      <c r="AI69" s="6"/>
      <c r="AJ69" s="6"/>
      <c r="AK69" s="6"/>
      <c r="AL69" s="6"/>
      <c r="AM69" s="6"/>
      <c r="AN69" s="6"/>
    </row>
    <row r="70" spans="1:41" ht="18.75" customHeight="1" x14ac:dyDescent="0.15">
      <c r="A70" s="96"/>
      <c r="B70" s="166" t="s">
        <v>22</v>
      </c>
      <c r="C70" s="167"/>
      <c r="D70" s="167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8"/>
      <c r="Q70" s="172" t="s">
        <v>23</v>
      </c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73"/>
      <c r="AF70" s="36"/>
    </row>
    <row r="71" spans="1:41" ht="24.95" customHeight="1" thickBot="1" x14ac:dyDescent="0.2">
      <c r="A71" s="96"/>
      <c r="B71" s="119" t="str">
        <f>IF(B66="","",SUM(B66*12))</f>
        <v/>
      </c>
      <c r="C71" s="120"/>
      <c r="D71" s="120"/>
      <c r="E71" s="120"/>
      <c r="F71" s="120"/>
      <c r="G71" s="120"/>
      <c r="H71" s="120"/>
      <c r="I71" s="120"/>
      <c r="J71" s="120"/>
      <c r="K71" s="120"/>
      <c r="L71" s="120"/>
      <c r="M71" s="120"/>
      <c r="N71" s="121" t="s">
        <v>15</v>
      </c>
      <c r="O71" s="121"/>
      <c r="P71" s="122"/>
      <c r="Q71" s="123" t="str">
        <f>IF(Q66="","",SUM(Q66*12))</f>
        <v/>
      </c>
      <c r="R71" s="120"/>
      <c r="S71" s="120"/>
      <c r="T71" s="120"/>
      <c r="U71" s="120"/>
      <c r="V71" s="120"/>
      <c r="W71" s="120"/>
      <c r="X71" s="120"/>
      <c r="Y71" s="120"/>
      <c r="Z71" s="120"/>
      <c r="AA71" s="120"/>
      <c r="AB71" s="120"/>
      <c r="AC71" s="124" t="s">
        <v>15</v>
      </c>
      <c r="AD71" s="124"/>
      <c r="AE71" s="125"/>
      <c r="AF71" s="36"/>
    </row>
    <row r="72" spans="1:41" ht="13.5" customHeight="1" x14ac:dyDescent="0.15">
      <c r="A72" s="96"/>
      <c r="B72" s="45"/>
      <c r="C72" s="45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2"/>
      <c r="Z72" s="102"/>
      <c r="AA72" s="102"/>
      <c r="AB72" s="102"/>
      <c r="AC72" s="102"/>
      <c r="AD72" s="102"/>
      <c r="AE72" s="102"/>
      <c r="AF72" s="36"/>
    </row>
    <row r="73" spans="1:41" ht="13.5" customHeight="1" x14ac:dyDescent="0.15">
      <c r="A73" s="96"/>
      <c r="B73" s="45"/>
      <c r="C73" s="45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2"/>
      <c r="Z73" s="102"/>
      <c r="AA73" s="102"/>
      <c r="AB73" s="102"/>
      <c r="AC73" s="102"/>
      <c r="AD73" s="102"/>
      <c r="AE73" s="102"/>
      <c r="AF73" s="36"/>
    </row>
    <row r="74" spans="1:41" ht="24.95" customHeight="1" thickBot="1" x14ac:dyDescent="0.2">
      <c r="A74" s="96"/>
      <c r="B74" s="48" t="s">
        <v>26</v>
      </c>
      <c r="C74" s="50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45"/>
      <c r="R74" s="45"/>
      <c r="S74" s="45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6"/>
      <c r="AH74" s="30" t="s">
        <v>39</v>
      </c>
      <c r="AI74" s="30"/>
      <c r="AJ74" s="108"/>
      <c r="AK74" s="108"/>
      <c r="AL74" s="108"/>
      <c r="AM74" s="108"/>
    </row>
    <row r="75" spans="1:41" ht="19.5" customHeight="1" x14ac:dyDescent="0.15">
      <c r="A75" s="96"/>
      <c r="B75" s="163" t="s">
        <v>42</v>
      </c>
      <c r="C75" s="164"/>
      <c r="D75" s="164"/>
      <c r="E75" s="164"/>
      <c r="F75" s="164"/>
      <c r="G75" s="164"/>
      <c r="H75" s="164"/>
      <c r="I75" s="164"/>
      <c r="J75" s="164"/>
      <c r="K75" s="164"/>
      <c r="L75" s="164"/>
      <c r="M75" s="164"/>
      <c r="N75" s="164"/>
      <c r="O75" s="164"/>
      <c r="P75" s="164"/>
      <c r="Q75" s="164"/>
      <c r="R75" s="164"/>
      <c r="S75" s="164"/>
      <c r="T75" s="164"/>
      <c r="U75" s="164"/>
      <c r="V75" s="164"/>
      <c r="W75" s="164"/>
      <c r="X75" s="164"/>
      <c r="Y75" s="164"/>
      <c r="Z75" s="164"/>
      <c r="AA75" s="164"/>
      <c r="AB75" s="164"/>
      <c r="AC75" s="164"/>
      <c r="AD75" s="164"/>
      <c r="AE75" s="165"/>
      <c r="AF75" s="36"/>
      <c r="AH75" s="137" t="s">
        <v>76</v>
      </c>
      <c r="AI75" s="138"/>
      <c r="AJ75" s="111" t="s">
        <v>77</v>
      </c>
      <c r="AK75" s="112"/>
      <c r="AL75" s="113" t="s">
        <v>43</v>
      </c>
      <c r="AM75" s="114"/>
    </row>
    <row r="76" spans="1:41" ht="19.5" customHeight="1" thickBot="1" x14ac:dyDescent="0.2">
      <c r="A76" s="96"/>
      <c r="B76" s="126" t="s">
        <v>20</v>
      </c>
      <c r="C76" s="127"/>
      <c r="D76" s="127"/>
      <c r="E76" s="127"/>
      <c r="F76" s="127"/>
      <c r="G76" s="127"/>
      <c r="H76" s="127"/>
      <c r="I76" s="127"/>
      <c r="J76" s="127"/>
      <c r="K76" s="127"/>
      <c r="L76" s="127"/>
      <c r="M76" s="127"/>
      <c r="N76" s="127"/>
      <c r="O76" s="127"/>
      <c r="P76" s="128"/>
      <c r="Q76" s="129" t="s">
        <v>21</v>
      </c>
      <c r="R76" s="127"/>
      <c r="S76" s="127"/>
      <c r="T76" s="127"/>
      <c r="U76" s="127"/>
      <c r="V76" s="127"/>
      <c r="W76" s="127"/>
      <c r="X76" s="127"/>
      <c r="Y76" s="127"/>
      <c r="Z76" s="127"/>
      <c r="AA76" s="127"/>
      <c r="AB76" s="127"/>
      <c r="AC76" s="127"/>
      <c r="AD76" s="127"/>
      <c r="AE76" s="130"/>
      <c r="AF76" s="37"/>
      <c r="AH76" s="139"/>
      <c r="AI76" s="140"/>
      <c r="AJ76" s="61" t="s">
        <v>32</v>
      </c>
      <c r="AK76" s="64" t="s">
        <v>33</v>
      </c>
      <c r="AL76" s="67" t="s">
        <v>32</v>
      </c>
      <c r="AM76" s="68" t="s">
        <v>33</v>
      </c>
    </row>
    <row r="77" spans="1:41" ht="24.95" customHeight="1" thickTop="1" thickBot="1" x14ac:dyDescent="0.2">
      <c r="A77" s="96"/>
      <c r="B77" s="300"/>
      <c r="C77" s="228"/>
      <c r="D77" s="228"/>
      <c r="E77" s="228"/>
      <c r="F77" s="228"/>
      <c r="G77" s="228"/>
      <c r="H77" s="228"/>
      <c r="I77" s="228"/>
      <c r="J77" s="228"/>
      <c r="K77" s="228"/>
      <c r="L77" s="228"/>
      <c r="M77" s="228"/>
      <c r="N77" s="133" t="s">
        <v>15</v>
      </c>
      <c r="O77" s="133"/>
      <c r="P77" s="134"/>
      <c r="Q77" s="227"/>
      <c r="R77" s="228"/>
      <c r="S77" s="228"/>
      <c r="T77" s="228"/>
      <c r="U77" s="228"/>
      <c r="V77" s="228"/>
      <c r="W77" s="228"/>
      <c r="X77" s="228"/>
      <c r="Y77" s="228"/>
      <c r="Z77" s="228"/>
      <c r="AA77" s="228"/>
      <c r="AB77" s="228"/>
      <c r="AC77" s="133" t="s">
        <v>15</v>
      </c>
      <c r="AD77" s="133"/>
      <c r="AE77" s="136"/>
      <c r="AF77" s="37"/>
      <c r="AH77" s="141" t="s">
        <v>31</v>
      </c>
      <c r="AI77" s="142"/>
      <c r="AJ77" s="62"/>
      <c r="AK77" s="65"/>
      <c r="AL77" s="69" t="str">
        <f>IF(AJ77="","",IF(AJ77&gt;1800000,"×",IF(AJ77*0.4&lt;650000,IF(AJ77&lt;=650000,AJ77,650000),AJ77*0.4)))</f>
        <v/>
      </c>
      <c r="AM77" s="70" t="str">
        <f t="shared" ref="AM77" si="0">IF(AK77="","",IF(AK77&gt;1800000,"×",IF(AK77*0.4&lt;650000,IF(AK77&lt;=650000,AK77,650000),AK77*0.4)))</f>
        <v/>
      </c>
      <c r="AN77" s="92"/>
      <c r="AO77" s="92"/>
    </row>
    <row r="78" spans="1:41" ht="19.5" customHeight="1" thickBot="1" x14ac:dyDescent="0.2">
      <c r="A78" s="96"/>
      <c r="B78" s="163" t="s">
        <v>29</v>
      </c>
      <c r="C78" s="164"/>
      <c r="D78" s="164"/>
      <c r="E78" s="164"/>
      <c r="F78" s="164"/>
      <c r="G78" s="164"/>
      <c r="H78" s="164"/>
      <c r="I78" s="164"/>
      <c r="J78" s="164"/>
      <c r="K78" s="164"/>
      <c r="L78" s="164"/>
      <c r="M78" s="164"/>
      <c r="N78" s="164"/>
      <c r="O78" s="164"/>
      <c r="P78" s="164"/>
      <c r="Q78" s="164"/>
      <c r="R78" s="164"/>
      <c r="S78" s="164"/>
      <c r="T78" s="164"/>
      <c r="U78" s="164"/>
      <c r="V78" s="164"/>
      <c r="W78" s="164"/>
      <c r="X78" s="164"/>
      <c r="Y78" s="164"/>
      <c r="Z78" s="164"/>
      <c r="AA78" s="164"/>
      <c r="AB78" s="164"/>
      <c r="AC78" s="164"/>
      <c r="AD78" s="164"/>
      <c r="AE78" s="165"/>
      <c r="AF78" s="36"/>
      <c r="AH78" s="143" t="s">
        <v>51</v>
      </c>
      <c r="AI78" s="144"/>
      <c r="AJ78" s="63"/>
      <c r="AK78" s="66"/>
      <c r="AL78" s="71" t="str">
        <f>IF(AJ78="","",IF(OR(AJ78&lt;=1800000,AJ78&gt;3600000),"×",AJ78*0.3+180000))</f>
        <v/>
      </c>
      <c r="AM78" s="72" t="str">
        <f>IF(AK78="","",IF(OR(AK78&lt;=1800000,AK78&gt;3600000),"×",AK78*0.3+180000))</f>
        <v/>
      </c>
      <c r="AN78" s="92"/>
      <c r="AO78" s="92"/>
    </row>
    <row r="79" spans="1:41" ht="19.5" customHeight="1" x14ac:dyDescent="0.15">
      <c r="A79" s="96"/>
      <c r="B79" s="126" t="s">
        <v>20</v>
      </c>
      <c r="C79" s="127"/>
      <c r="D79" s="127"/>
      <c r="E79" s="127"/>
      <c r="F79" s="127"/>
      <c r="G79" s="127"/>
      <c r="H79" s="127"/>
      <c r="I79" s="127"/>
      <c r="J79" s="127"/>
      <c r="K79" s="127"/>
      <c r="L79" s="127"/>
      <c r="M79" s="127"/>
      <c r="N79" s="127"/>
      <c r="O79" s="127"/>
      <c r="P79" s="128"/>
      <c r="Q79" s="129" t="s">
        <v>21</v>
      </c>
      <c r="R79" s="127"/>
      <c r="S79" s="127"/>
      <c r="T79" s="127"/>
      <c r="U79" s="127"/>
      <c r="V79" s="127"/>
      <c r="W79" s="127"/>
      <c r="X79" s="127"/>
      <c r="Y79" s="127"/>
      <c r="Z79" s="127"/>
      <c r="AA79" s="127"/>
      <c r="AB79" s="127"/>
      <c r="AC79" s="127"/>
      <c r="AD79" s="127"/>
      <c r="AE79" s="130"/>
      <c r="AF79" s="37"/>
      <c r="AN79" s="97"/>
      <c r="AO79" s="97"/>
    </row>
    <row r="80" spans="1:41" ht="24.95" customHeight="1" thickBot="1" x14ac:dyDescent="0.2">
      <c r="A80" s="96"/>
      <c r="B80" s="119"/>
      <c r="C80" s="120"/>
      <c r="D80" s="120"/>
      <c r="E80" s="120"/>
      <c r="F80" s="120"/>
      <c r="G80" s="120"/>
      <c r="H80" s="120"/>
      <c r="I80" s="120"/>
      <c r="J80" s="120"/>
      <c r="K80" s="120"/>
      <c r="L80" s="120"/>
      <c r="M80" s="120"/>
      <c r="N80" s="124" t="s">
        <v>15</v>
      </c>
      <c r="O80" s="124"/>
      <c r="P80" s="156"/>
      <c r="Q80" s="123"/>
      <c r="R80" s="120"/>
      <c r="S80" s="120"/>
      <c r="T80" s="120"/>
      <c r="U80" s="120"/>
      <c r="V80" s="120"/>
      <c r="W80" s="120"/>
      <c r="X80" s="120"/>
      <c r="Y80" s="120"/>
      <c r="Z80" s="120"/>
      <c r="AA80" s="120"/>
      <c r="AB80" s="120"/>
      <c r="AC80" s="124" t="s">
        <v>15</v>
      </c>
      <c r="AD80" s="124"/>
      <c r="AE80" s="125"/>
      <c r="AF80" s="37"/>
      <c r="AH80" s="30" t="s">
        <v>50</v>
      </c>
      <c r="AI80" s="30"/>
      <c r="AJ80" s="108"/>
      <c r="AK80" s="108"/>
      <c r="AL80" s="108"/>
      <c r="AM80" s="108"/>
      <c r="AN80" s="97"/>
      <c r="AO80" s="97"/>
    </row>
    <row r="81" spans="1:41" ht="13.5" customHeight="1" x14ac:dyDescent="0.15">
      <c r="A81" s="96"/>
      <c r="B81" s="45"/>
      <c r="C81" s="45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2"/>
      <c r="X81" s="102"/>
      <c r="Y81" s="102"/>
      <c r="Z81" s="102"/>
      <c r="AA81" s="102"/>
      <c r="AB81" s="102"/>
      <c r="AC81" s="47"/>
      <c r="AD81" s="49"/>
      <c r="AE81" s="49"/>
      <c r="AF81" s="49"/>
      <c r="AH81" s="109" t="s">
        <v>35</v>
      </c>
      <c r="AI81" s="117" t="s">
        <v>54</v>
      </c>
      <c r="AJ81" s="111" t="s">
        <v>57</v>
      </c>
      <c r="AK81" s="112"/>
      <c r="AL81" s="113" t="s">
        <v>58</v>
      </c>
      <c r="AM81" s="114"/>
      <c r="AN81" s="97"/>
      <c r="AO81" s="97"/>
    </row>
    <row r="82" spans="1:41" ht="13.5" customHeight="1" thickBot="1" x14ac:dyDescent="0.2">
      <c r="A82" s="96"/>
      <c r="B82" s="45"/>
      <c r="C82" s="45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V82" s="102"/>
      <c r="W82" s="102"/>
      <c r="X82" s="102"/>
      <c r="Y82" s="102"/>
      <c r="Z82" s="102"/>
      <c r="AA82" s="102"/>
      <c r="AB82" s="102"/>
      <c r="AC82" s="47"/>
      <c r="AD82" s="49"/>
      <c r="AE82" s="49"/>
      <c r="AF82" s="49"/>
      <c r="AH82" s="110"/>
      <c r="AI82" s="118"/>
      <c r="AJ82" s="61" t="s">
        <v>32</v>
      </c>
      <c r="AK82" s="64" t="s">
        <v>33</v>
      </c>
      <c r="AL82" s="67" t="s">
        <v>32</v>
      </c>
      <c r="AM82" s="68" t="s">
        <v>33</v>
      </c>
      <c r="AN82" s="97"/>
      <c r="AO82" s="97"/>
    </row>
    <row r="83" spans="1:41" s="97" customFormat="1" ht="24.95" customHeight="1" thickTop="1" thickBot="1" x14ac:dyDescent="0.2">
      <c r="A83" s="96"/>
      <c r="B83" s="48" t="s">
        <v>64</v>
      </c>
      <c r="C83" s="50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45"/>
      <c r="R83" s="45"/>
      <c r="S83" s="45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6"/>
      <c r="AG83" s="6"/>
      <c r="AH83" s="115" t="s">
        <v>48</v>
      </c>
      <c r="AI83" s="73" t="s">
        <v>52</v>
      </c>
      <c r="AJ83" s="62"/>
      <c r="AK83" s="65"/>
      <c r="AL83" s="75" t="str">
        <f>IF(AJ83="","",IF(AJ83&lt;1300000,IF(AJ83&lt;=700000,AJ83,700000),"×"))</f>
        <v/>
      </c>
      <c r="AM83" s="76" t="str">
        <f>IF(AK83="","",IF(AK83&lt;1300000,IF(AK83&lt;=700000,AK83,700000),"×"))</f>
        <v/>
      </c>
    </row>
    <row r="84" spans="1:41" ht="18.75" customHeight="1" thickTop="1" x14ac:dyDescent="0.15">
      <c r="A84" s="96"/>
      <c r="B84" s="158" t="s">
        <v>22</v>
      </c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60"/>
      <c r="Q84" s="161" t="s">
        <v>23</v>
      </c>
      <c r="R84" s="159"/>
      <c r="S84" s="159"/>
      <c r="T84" s="159"/>
      <c r="U84" s="159"/>
      <c r="V84" s="159"/>
      <c r="W84" s="159"/>
      <c r="X84" s="159"/>
      <c r="Y84" s="159"/>
      <c r="Z84" s="159"/>
      <c r="AA84" s="159"/>
      <c r="AB84" s="159"/>
      <c r="AC84" s="159"/>
      <c r="AD84" s="159"/>
      <c r="AE84" s="162"/>
      <c r="AF84" s="36"/>
      <c r="AH84" s="116"/>
      <c r="AI84" s="74" t="s">
        <v>53</v>
      </c>
      <c r="AJ84" s="63"/>
      <c r="AK84" s="66"/>
      <c r="AL84" s="77" t="str">
        <f>IF(AJ84="","",IF(AND(AJ84&gt;=1300000,AJ84&lt;4100000),ROUNDUP(AJ84*0.25+375000,0),"×"))</f>
        <v/>
      </c>
      <c r="AM84" s="78" t="str">
        <f>IF(AK84="","",IF(AND(AK84&gt;=1300000,AK84&lt;4100000),ROUNDUP(AK84*0.25+375000,0),"×"))</f>
        <v/>
      </c>
      <c r="AN84" s="97"/>
      <c r="AO84" s="97"/>
    </row>
    <row r="85" spans="1:41" ht="24.95" customHeight="1" thickBot="1" x14ac:dyDescent="0.2">
      <c r="A85" s="96"/>
      <c r="B85" s="149" t="str">
        <f>IF(B66="","",IF(SUM(B71-B77-B80)&lt;0,0,SUM(B71-B77-B80)))</f>
        <v/>
      </c>
      <c r="C85" s="150"/>
      <c r="D85" s="150"/>
      <c r="E85" s="150"/>
      <c r="F85" s="150"/>
      <c r="G85" s="150"/>
      <c r="H85" s="150"/>
      <c r="I85" s="150"/>
      <c r="J85" s="150"/>
      <c r="K85" s="150"/>
      <c r="L85" s="150"/>
      <c r="M85" s="150"/>
      <c r="N85" s="151" t="s">
        <v>15</v>
      </c>
      <c r="O85" s="151"/>
      <c r="P85" s="151"/>
      <c r="Q85" s="152" t="str">
        <f>IF(Q66="","",IF(SUM(Q71-Q77-Q80)&lt;0,0,SUM(Q71-Q77-Q80)))</f>
        <v/>
      </c>
      <c r="R85" s="150"/>
      <c r="S85" s="150"/>
      <c r="T85" s="150"/>
      <c r="U85" s="150"/>
      <c r="V85" s="150"/>
      <c r="W85" s="150"/>
      <c r="X85" s="150"/>
      <c r="Y85" s="150"/>
      <c r="Z85" s="150"/>
      <c r="AA85" s="150"/>
      <c r="AB85" s="150"/>
      <c r="AC85" s="151" t="s">
        <v>15</v>
      </c>
      <c r="AD85" s="151"/>
      <c r="AE85" s="153"/>
      <c r="AF85" s="36"/>
      <c r="AH85" s="86" t="s">
        <v>49</v>
      </c>
      <c r="AI85" s="73" t="s">
        <v>55</v>
      </c>
      <c r="AJ85" s="62"/>
      <c r="AK85" s="65"/>
      <c r="AL85" s="79" t="str">
        <f>IF(AJ85="","",IF(AJ85&lt;3300000,IF(AJ85&lt;=1200000,AJ85,1200000),"×"))</f>
        <v/>
      </c>
      <c r="AM85" s="80" t="str">
        <f>IF(AK85="","",IF(AK85&lt;3300000,IF(AK85&lt;=1200000,AK85,1200000),"×"))</f>
        <v/>
      </c>
      <c r="AN85" s="97"/>
      <c r="AO85" s="97"/>
    </row>
    <row r="86" spans="1:41" ht="13.5" customHeight="1" thickTop="1" x14ac:dyDescent="0.15">
      <c r="A86" s="96"/>
      <c r="B86" s="45"/>
      <c r="C86" s="45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102"/>
      <c r="U86" s="102"/>
      <c r="V86" s="102"/>
      <c r="W86" s="102"/>
      <c r="X86" s="102"/>
      <c r="Y86" s="102"/>
      <c r="Z86" s="102"/>
      <c r="AA86" s="102"/>
      <c r="AB86" s="102"/>
      <c r="AC86" s="47"/>
      <c r="AD86" s="49"/>
      <c r="AE86" s="49"/>
      <c r="AF86" s="49"/>
      <c r="AH86" s="87"/>
      <c r="AI86" s="88"/>
      <c r="AJ86" s="89"/>
      <c r="AK86" s="89"/>
      <c r="AL86" s="90"/>
      <c r="AM86" s="90"/>
      <c r="AN86" s="93"/>
      <c r="AO86" s="97"/>
    </row>
    <row r="87" spans="1:41" ht="13.5" customHeight="1" x14ac:dyDescent="0.15">
      <c r="A87" s="96"/>
      <c r="B87" s="45"/>
      <c r="C87" s="45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2"/>
      <c r="U87" s="102"/>
      <c r="V87" s="102"/>
      <c r="W87" s="102"/>
      <c r="X87" s="102"/>
      <c r="Y87" s="102"/>
      <c r="Z87" s="102"/>
      <c r="AA87" s="102"/>
      <c r="AB87" s="102"/>
      <c r="AC87" s="47"/>
      <c r="AD87" s="49"/>
      <c r="AE87" s="49"/>
      <c r="AF87" s="49"/>
      <c r="AH87" s="91"/>
      <c r="AI87" s="91"/>
      <c r="AJ87" s="91"/>
      <c r="AK87" s="91"/>
      <c r="AL87" s="91"/>
      <c r="AM87" s="91"/>
      <c r="AN87" s="91"/>
    </row>
    <row r="88" spans="1:41" ht="13.5" customHeight="1" thickBot="1" x14ac:dyDescent="0.2">
      <c r="A88" s="96"/>
      <c r="B88" s="45"/>
      <c r="C88" s="45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02"/>
      <c r="Z88" s="102"/>
      <c r="AA88" s="102"/>
      <c r="AB88" s="102"/>
      <c r="AC88" s="47"/>
      <c r="AD88" s="49"/>
      <c r="AE88" s="49"/>
      <c r="AF88" s="49"/>
    </row>
    <row r="89" spans="1:41" ht="13.5" customHeight="1" x14ac:dyDescent="0.15">
      <c r="A89" s="57"/>
      <c r="B89" s="58"/>
      <c r="C89" s="58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59"/>
      <c r="AD89" s="60"/>
      <c r="AE89" s="60"/>
      <c r="AF89" s="60"/>
    </row>
    <row r="90" spans="1:41" ht="13.5" customHeight="1" x14ac:dyDescent="0.15">
      <c r="A90" s="99" t="s">
        <v>9</v>
      </c>
      <c r="B90" s="145" t="s">
        <v>30</v>
      </c>
      <c r="C90" s="145"/>
      <c r="D90" s="145"/>
      <c r="E90" s="145"/>
      <c r="F90" s="145"/>
      <c r="G90" s="145"/>
      <c r="H90" s="145"/>
      <c r="I90" s="145"/>
      <c r="J90" s="145"/>
      <c r="K90" s="145"/>
      <c r="L90" s="145"/>
      <c r="M90" s="145"/>
      <c r="N90" s="145"/>
      <c r="O90" s="145"/>
      <c r="P90" s="145"/>
      <c r="Q90" s="145"/>
      <c r="R90" s="145"/>
      <c r="S90" s="145"/>
      <c r="T90" s="145"/>
      <c r="U90" s="145"/>
      <c r="V90" s="145"/>
      <c r="W90" s="145"/>
      <c r="X90" s="145"/>
      <c r="Y90" s="145"/>
      <c r="Z90" s="145"/>
      <c r="AA90" s="145"/>
      <c r="AB90" s="145"/>
      <c r="AC90" s="145"/>
      <c r="AD90" s="145"/>
      <c r="AE90" s="145"/>
      <c r="AF90" s="145"/>
    </row>
    <row r="91" spans="1:41" ht="13.5" customHeight="1" x14ac:dyDescent="0.15">
      <c r="A91" s="96"/>
      <c r="B91" s="45"/>
      <c r="C91" s="45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2"/>
      <c r="U91" s="102"/>
      <c r="V91" s="102"/>
      <c r="W91" s="102"/>
      <c r="X91" s="102"/>
      <c r="Y91" s="102"/>
      <c r="Z91" s="102"/>
      <c r="AA91" s="102"/>
      <c r="AB91" s="102"/>
      <c r="AC91" s="47"/>
      <c r="AD91" s="49"/>
      <c r="AE91" s="49"/>
      <c r="AF91" s="49"/>
    </row>
    <row r="92" spans="1:41" ht="13.5" customHeight="1" x14ac:dyDescent="0.15">
      <c r="A92" s="99" t="s">
        <v>10</v>
      </c>
      <c r="B92" s="241" t="s">
        <v>40</v>
      </c>
      <c r="C92" s="241"/>
      <c r="D92" s="241"/>
      <c r="E92" s="241"/>
      <c r="F92" s="241"/>
      <c r="G92" s="241"/>
      <c r="H92" s="241"/>
      <c r="I92" s="241"/>
      <c r="J92" s="241"/>
      <c r="K92" s="241"/>
      <c r="L92" s="241"/>
      <c r="M92" s="241"/>
      <c r="N92" s="241"/>
      <c r="O92" s="241"/>
      <c r="P92" s="241"/>
      <c r="Q92" s="241"/>
      <c r="R92" s="241"/>
      <c r="S92" s="241"/>
      <c r="T92" s="241"/>
      <c r="U92" s="241"/>
      <c r="V92" s="241"/>
      <c r="W92" s="241"/>
      <c r="X92" s="241"/>
      <c r="Y92" s="241"/>
      <c r="Z92" s="241"/>
      <c r="AA92" s="241"/>
      <c r="AB92" s="241"/>
      <c r="AC92" s="241"/>
      <c r="AD92" s="241"/>
      <c r="AE92" s="241"/>
      <c r="AF92" s="241"/>
    </row>
    <row r="93" spans="1:41" ht="13.5" customHeight="1" x14ac:dyDescent="0.15">
      <c r="A93" s="96"/>
      <c r="B93" s="241"/>
      <c r="C93" s="241"/>
      <c r="D93" s="241"/>
      <c r="E93" s="241"/>
      <c r="F93" s="241"/>
      <c r="G93" s="241"/>
      <c r="H93" s="241"/>
      <c r="I93" s="241"/>
      <c r="J93" s="241"/>
      <c r="K93" s="241"/>
      <c r="L93" s="241"/>
      <c r="M93" s="241"/>
      <c r="N93" s="241"/>
      <c r="O93" s="241"/>
      <c r="P93" s="241"/>
      <c r="Q93" s="241"/>
      <c r="R93" s="241"/>
      <c r="S93" s="241"/>
      <c r="T93" s="241"/>
      <c r="U93" s="241"/>
      <c r="V93" s="241"/>
      <c r="W93" s="241"/>
      <c r="X93" s="241"/>
      <c r="Y93" s="241"/>
      <c r="Z93" s="241"/>
      <c r="AA93" s="241"/>
      <c r="AB93" s="241"/>
      <c r="AC93" s="241"/>
      <c r="AD93" s="241"/>
      <c r="AE93" s="241"/>
      <c r="AF93" s="241"/>
    </row>
    <row r="94" spans="1:41" ht="13.5" customHeight="1" x14ac:dyDescent="0.15">
      <c r="A94" s="96"/>
      <c r="B94" s="246" t="s">
        <v>56</v>
      </c>
      <c r="C94" s="246"/>
      <c r="D94" s="246"/>
      <c r="E94" s="246"/>
      <c r="F94" s="246"/>
      <c r="G94" s="246"/>
      <c r="H94" s="246"/>
      <c r="I94" s="246"/>
      <c r="J94" s="246"/>
      <c r="K94" s="246"/>
      <c r="L94" s="246"/>
      <c r="M94" s="246" t="s">
        <v>41</v>
      </c>
      <c r="N94" s="246"/>
      <c r="O94" s="246"/>
      <c r="P94" s="246"/>
      <c r="Q94" s="246"/>
      <c r="R94" s="246"/>
      <c r="S94" s="246"/>
      <c r="T94" s="246"/>
      <c r="U94" s="246"/>
      <c r="V94" s="246"/>
      <c r="W94" s="246"/>
      <c r="X94" s="246"/>
      <c r="Y94" s="246"/>
      <c r="Z94" s="246"/>
      <c r="AA94" s="246"/>
      <c r="AB94" s="246"/>
      <c r="AC94" s="246"/>
      <c r="AD94" s="246"/>
      <c r="AE94" s="246"/>
      <c r="AF94" s="95"/>
    </row>
    <row r="95" spans="1:41" ht="28.5" customHeight="1" x14ac:dyDescent="0.15">
      <c r="A95" s="96"/>
      <c r="B95" s="248" t="s">
        <v>31</v>
      </c>
      <c r="C95" s="249"/>
      <c r="D95" s="249"/>
      <c r="E95" s="249"/>
      <c r="F95" s="249"/>
      <c r="G95" s="249"/>
      <c r="H95" s="249"/>
      <c r="I95" s="249"/>
      <c r="J95" s="249"/>
      <c r="K95" s="249"/>
      <c r="L95" s="250"/>
      <c r="M95" s="254" t="s">
        <v>73</v>
      </c>
      <c r="N95" s="255"/>
      <c r="O95" s="255"/>
      <c r="P95" s="255"/>
      <c r="Q95" s="255"/>
      <c r="R95" s="255"/>
      <c r="S95" s="255"/>
      <c r="T95" s="255"/>
      <c r="U95" s="255"/>
      <c r="V95" s="255"/>
      <c r="W95" s="255"/>
      <c r="X95" s="255"/>
      <c r="Y95" s="255"/>
      <c r="Z95" s="255"/>
      <c r="AA95" s="255"/>
      <c r="AB95" s="255"/>
      <c r="AC95" s="255"/>
      <c r="AD95" s="255"/>
      <c r="AE95" s="256"/>
      <c r="AF95" s="95"/>
    </row>
    <row r="96" spans="1:41" x14ac:dyDescent="0.15">
      <c r="A96" s="96"/>
      <c r="B96" s="251"/>
      <c r="C96" s="252"/>
      <c r="D96" s="252"/>
      <c r="E96" s="252"/>
      <c r="F96" s="252"/>
      <c r="G96" s="252"/>
      <c r="H96" s="252"/>
      <c r="I96" s="252"/>
      <c r="J96" s="252"/>
      <c r="K96" s="252"/>
      <c r="L96" s="253"/>
      <c r="M96" s="257"/>
      <c r="N96" s="258"/>
      <c r="O96" s="258"/>
      <c r="P96" s="258"/>
      <c r="Q96" s="258"/>
      <c r="R96" s="258"/>
      <c r="S96" s="258"/>
      <c r="T96" s="258"/>
      <c r="U96" s="258"/>
      <c r="V96" s="258"/>
      <c r="W96" s="258"/>
      <c r="X96" s="258"/>
      <c r="Y96" s="258"/>
      <c r="Z96" s="258"/>
      <c r="AA96" s="258"/>
      <c r="AB96" s="258"/>
      <c r="AC96" s="258"/>
      <c r="AD96" s="258"/>
      <c r="AE96" s="259"/>
      <c r="AF96" s="95"/>
    </row>
    <row r="97" spans="1:40" ht="13.5" customHeight="1" x14ac:dyDescent="0.15">
      <c r="A97" s="96"/>
      <c r="B97" s="242" t="s">
        <v>36</v>
      </c>
      <c r="C97" s="243"/>
      <c r="D97" s="243"/>
      <c r="E97" s="243"/>
      <c r="F97" s="243"/>
      <c r="G97" s="243"/>
      <c r="H97" s="243"/>
      <c r="I97" s="243"/>
      <c r="J97" s="243"/>
      <c r="K97" s="243"/>
      <c r="L97" s="244"/>
      <c r="M97" s="245" t="s">
        <v>34</v>
      </c>
      <c r="N97" s="245"/>
      <c r="O97" s="245"/>
      <c r="P97" s="245"/>
      <c r="Q97" s="245"/>
      <c r="R97" s="245"/>
      <c r="S97" s="245"/>
      <c r="T97" s="245"/>
      <c r="U97" s="245"/>
      <c r="V97" s="245"/>
      <c r="W97" s="245"/>
      <c r="X97" s="245"/>
      <c r="Y97" s="245"/>
      <c r="Z97" s="245"/>
      <c r="AA97" s="245"/>
      <c r="AB97" s="245"/>
      <c r="AC97" s="245"/>
      <c r="AD97" s="245"/>
      <c r="AE97" s="245"/>
      <c r="AF97" s="95"/>
    </row>
    <row r="98" spans="1:40" ht="13.5" customHeight="1" x14ac:dyDescent="0.15">
      <c r="A98" s="96"/>
      <c r="B98" s="241" t="s">
        <v>87</v>
      </c>
      <c r="C98" s="241"/>
      <c r="D98" s="241"/>
      <c r="E98" s="241"/>
      <c r="F98" s="241"/>
      <c r="G98" s="241"/>
      <c r="H98" s="241"/>
      <c r="I98" s="241"/>
      <c r="J98" s="241"/>
      <c r="K98" s="241"/>
      <c r="L98" s="241"/>
      <c r="M98" s="241"/>
      <c r="N98" s="241"/>
      <c r="O98" s="241"/>
      <c r="P98" s="241"/>
      <c r="Q98" s="241"/>
      <c r="R98" s="241"/>
      <c r="S98" s="241"/>
      <c r="T98" s="241"/>
      <c r="U98" s="241"/>
      <c r="V98" s="241"/>
      <c r="W98" s="241"/>
      <c r="X98" s="241"/>
      <c r="Y98" s="241"/>
      <c r="Z98" s="241"/>
      <c r="AA98" s="241"/>
      <c r="AB98" s="241"/>
      <c r="AC98" s="241"/>
      <c r="AD98" s="241"/>
      <c r="AE98" s="241"/>
      <c r="AF98" s="241"/>
    </row>
    <row r="99" spans="1:40" ht="13.5" customHeight="1" x14ac:dyDescent="0.15">
      <c r="A99" s="96"/>
      <c r="B99" s="241"/>
      <c r="C99" s="241"/>
      <c r="D99" s="241"/>
      <c r="E99" s="241"/>
      <c r="F99" s="241"/>
      <c r="G99" s="241"/>
      <c r="H99" s="241"/>
      <c r="I99" s="241"/>
      <c r="J99" s="241"/>
      <c r="K99" s="241"/>
      <c r="L99" s="241"/>
      <c r="M99" s="241"/>
      <c r="N99" s="241"/>
      <c r="O99" s="241"/>
      <c r="P99" s="241"/>
      <c r="Q99" s="241"/>
      <c r="R99" s="241"/>
      <c r="S99" s="241"/>
      <c r="T99" s="241"/>
      <c r="U99" s="241"/>
      <c r="V99" s="241"/>
      <c r="W99" s="241"/>
      <c r="X99" s="241"/>
      <c r="Y99" s="241"/>
      <c r="Z99" s="241"/>
      <c r="AA99" s="241"/>
      <c r="AB99" s="241"/>
      <c r="AC99" s="241"/>
      <c r="AD99" s="241"/>
      <c r="AE99" s="241"/>
      <c r="AF99" s="241"/>
    </row>
    <row r="100" spans="1:40" x14ac:dyDescent="0.15">
      <c r="B100" s="247" t="s">
        <v>59</v>
      </c>
      <c r="C100" s="247"/>
      <c r="D100" s="247"/>
      <c r="E100" s="247"/>
      <c r="F100" s="247"/>
      <c r="G100" s="247"/>
      <c r="H100" s="247"/>
      <c r="I100" s="247"/>
      <c r="J100" s="247"/>
      <c r="K100" s="247"/>
      <c r="L100" s="247"/>
      <c r="M100" s="247"/>
      <c r="N100" s="247"/>
      <c r="O100" s="247"/>
      <c r="P100" s="247"/>
      <c r="Q100" s="247"/>
      <c r="R100" s="247"/>
      <c r="S100" s="247"/>
      <c r="T100" s="247"/>
      <c r="U100" s="247"/>
      <c r="V100" s="247"/>
      <c r="W100" s="247"/>
      <c r="X100" s="247"/>
      <c r="Y100" s="247"/>
      <c r="Z100" s="247"/>
      <c r="AA100" s="247"/>
      <c r="AB100" s="247"/>
      <c r="AC100" s="247"/>
      <c r="AD100" s="247"/>
      <c r="AE100" s="247"/>
      <c r="AF100" s="247"/>
    </row>
    <row r="101" spans="1:40" x14ac:dyDescent="0.15">
      <c r="B101" s="247"/>
      <c r="C101" s="247"/>
      <c r="D101" s="247"/>
      <c r="E101" s="247"/>
      <c r="F101" s="247"/>
      <c r="G101" s="247"/>
      <c r="H101" s="247"/>
      <c r="I101" s="247"/>
      <c r="J101" s="247"/>
      <c r="K101" s="247"/>
      <c r="L101" s="247"/>
      <c r="M101" s="247"/>
      <c r="N101" s="247"/>
      <c r="O101" s="247"/>
      <c r="P101" s="247"/>
      <c r="Q101" s="247"/>
      <c r="R101" s="247"/>
      <c r="S101" s="247"/>
      <c r="T101" s="247"/>
      <c r="U101" s="247"/>
      <c r="V101" s="247"/>
      <c r="W101" s="247"/>
      <c r="X101" s="247"/>
      <c r="Y101" s="247"/>
      <c r="Z101" s="247"/>
      <c r="AA101" s="247"/>
      <c r="AB101" s="247"/>
      <c r="AC101" s="247"/>
      <c r="AD101" s="247"/>
      <c r="AE101" s="247"/>
      <c r="AF101" s="247"/>
    </row>
    <row r="102" spans="1:40" ht="13.5" customHeight="1" x14ac:dyDescent="0.15">
      <c r="B102" s="246" t="s">
        <v>35</v>
      </c>
      <c r="C102" s="246"/>
      <c r="D102" s="246"/>
      <c r="E102" s="246"/>
      <c r="F102" s="246"/>
      <c r="G102" s="246"/>
      <c r="H102" s="246"/>
      <c r="I102" s="260" t="s">
        <v>45</v>
      </c>
      <c r="J102" s="261"/>
      <c r="K102" s="261"/>
      <c r="L102" s="261"/>
      <c r="M102" s="261"/>
      <c r="N102" s="261"/>
      <c r="O102" s="261"/>
      <c r="P102" s="261"/>
      <c r="Q102" s="261"/>
      <c r="R102" s="261"/>
      <c r="S102" s="262"/>
      <c r="T102" s="260" t="s">
        <v>44</v>
      </c>
      <c r="U102" s="261"/>
      <c r="V102" s="261"/>
      <c r="W102" s="261"/>
      <c r="X102" s="261"/>
      <c r="Y102" s="261"/>
      <c r="Z102" s="261"/>
      <c r="AA102" s="261"/>
      <c r="AB102" s="261"/>
      <c r="AC102" s="261"/>
      <c r="AD102" s="261"/>
      <c r="AE102" s="262"/>
    </row>
    <row r="103" spans="1:40" ht="13.5" customHeight="1" x14ac:dyDescent="0.15">
      <c r="B103" s="263" t="s">
        <v>48</v>
      </c>
      <c r="C103" s="264"/>
      <c r="D103" s="264"/>
      <c r="E103" s="264"/>
      <c r="F103" s="264"/>
      <c r="G103" s="264"/>
      <c r="H103" s="265"/>
      <c r="I103" s="248" t="s">
        <v>46</v>
      </c>
      <c r="J103" s="249"/>
      <c r="K103" s="249"/>
      <c r="L103" s="249"/>
      <c r="M103" s="249"/>
      <c r="N103" s="249"/>
      <c r="O103" s="249"/>
      <c r="P103" s="249"/>
      <c r="Q103" s="249"/>
      <c r="R103" s="249"/>
      <c r="S103" s="250"/>
      <c r="T103" s="254" t="s">
        <v>74</v>
      </c>
      <c r="U103" s="255"/>
      <c r="V103" s="255"/>
      <c r="W103" s="255"/>
      <c r="X103" s="255"/>
      <c r="Y103" s="255"/>
      <c r="Z103" s="255"/>
      <c r="AA103" s="255"/>
      <c r="AB103" s="255"/>
      <c r="AC103" s="255"/>
      <c r="AD103" s="255"/>
      <c r="AE103" s="256"/>
    </row>
    <row r="104" spans="1:40" ht="13.5" customHeight="1" x14ac:dyDescent="0.15">
      <c r="B104" s="263"/>
      <c r="C104" s="264"/>
      <c r="D104" s="264"/>
      <c r="E104" s="264"/>
      <c r="F104" s="264"/>
      <c r="G104" s="264"/>
      <c r="H104" s="265"/>
      <c r="I104" s="251"/>
      <c r="J104" s="252"/>
      <c r="K104" s="252"/>
      <c r="L104" s="252"/>
      <c r="M104" s="252"/>
      <c r="N104" s="252"/>
      <c r="O104" s="252"/>
      <c r="P104" s="252"/>
      <c r="Q104" s="252"/>
      <c r="R104" s="252"/>
      <c r="S104" s="253"/>
      <c r="T104" s="257"/>
      <c r="U104" s="258"/>
      <c r="V104" s="258"/>
      <c r="W104" s="258"/>
      <c r="X104" s="258"/>
      <c r="Y104" s="258"/>
      <c r="Z104" s="258"/>
      <c r="AA104" s="258"/>
      <c r="AB104" s="258"/>
      <c r="AC104" s="258"/>
      <c r="AD104" s="258"/>
      <c r="AE104" s="259"/>
    </row>
    <row r="105" spans="1:40" ht="13.5" customHeight="1" x14ac:dyDescent="0.15">
      <c r="B105" s="251"/>
      <c r="C105" s="252"/>
      <c r="D105" s="252"/>
      <c r="E105" s="252"/>
      <c r="F105" s="252"/>
      <c r="G105" s="252"/>
      <c r="H105" s="253"/>
      <c r="I105" s="242" t="s">
        <v>37</v>
      </c>
      <c r="J105" s="243"/>
      <c r="K105" s="243"/>
      <c r="L105" s="243"/>
      <c r="M105" s="243"/>
      <c r="N105" s="243"/>
      <c r="O105" s="243"/>
      <c r="P105" s="243"/>
      <c r="Q105" s="243"/>
      <c r="R105" s="243"/>
      <c r="S105" s="244"/>
      <c r="T105" s="266" t="s">
        <v>38</v>
      </c>
      <c r="U105" s="267"/>
      <c r="V105" s="267"/>
      <c r="W105" s="267"/>
      <c r="X105" s="267"/>
      <c r="Y105" s="267"/>
      <c r="Z105" s="267"/>
      <c r="AA105" s="267"/>
      <c r="AB105" s="267"/>
      <c r="AC105" s="267"/>
      <c r="AD105" s="267"/>
      <c r="AE105" s="268"/>
    </row>
    <row r="106" spans="1:40" ht="13.5" customHeight="1" x14ac:dyDescent="0.15">
      <c r="B106" s="269" t="s">
        <v>49</v>
      </c>
      <c r="C106" s="269"/>
      <c r="D106" s="269"/>
      <c r="E106" s="269"/>
      <c r="F106" s="269"/>
      <c r="G106" s="269"/>
      <c r="H106" s="269"/>
      <c r="I106" s="269" t="s">
        <v>47</v>
      </c>
      <c r="J106" s="269"/>
      <c r="K106" s="269"/>
      <c r="L106" s="269"/>
      <c r="M106" s="269"/>
      <c r="N106" s="269"/>
      <c r="O106" s="269"/>
      <c r="P106" s="269"/>
      <c r="Q106" s="269"/>
      <c r="R106" s="269"/>
      <c r="S106" s="269"/>
      <c r="T106" s="245" t="s">
        <v>75</v>
      </c>
      <c r="U106" s="245"/>
      <c r="V106" s="245"/>
      <c r="W106" s="245"/>
      <c r="X106" s="245"/>
      <c r="Y106" s="245"/>
      <c r="Z106" s="245"/>
      <c r="AA106" s="245"/>
      <c r="AB106" s="245"/>
      <c r="AC106" s="245"/>
      <c r="AD106" s="245"/>
      <c r="AE106" s="245"/>
    </row>
    <row r="107" spans="1:40" ht="13.5" customHeight="1" x14ac:dyDescent="0.15">
      <c r="B107" s="269"/>
      <c r="C107" s="269"/>
      <c r="D107" s="269"/>
      <c r="E107" s="269"/>
      <c r="F107" s="269"/>
      <c r="G107" s="269"/>
      <c r="H107" s="269"/>
      <c r="I107" s="269"/>
      <c r="J107" s="269"/>
      <c r="K107" s="269"/>
      <c r="L107" s="269"/>
      <c r="M107" s="269"/>
      <c r="N107" s="269"/>
      <c r="O107" s="269"/>
      <c r="P107" s="269"/>
      <c r="Q107" s="269"/>
      <c r="R107" s="269"/>
      <c r="S107" s="269"/>
      <c r="T107" s="245"/>
      <c r="U107" s="245"/>
      <c r="V107" s="245"/>
      <c r="W107" s="245"/>
      <c r="X107" s="245"/>
      <c r="Y107" s="245"/>
      <c r="Z107" s="245"/>
      <c r="AA107" s="245"/>
      <c r="AB107" s="245"/>
      <c r="AC107" s="245"/>
      <c r="AD107" s="245"/>
      <c r="AE107" s="245"/>
    </row>
    <row r="109" spans="1:40" ht="13.5" customHeight="1" x14ac:dyDescent="0.15">
      <c r="A109" s="99" t="s">
        <v>27</v>
      </c>
      <c r="B109" s="247" t="s">
        <v>65</v>
      </c>
      <c r="C109" s="247"/>
      <c r="D109" s="247"/>
      <c r="E109" s="247"/>
      <c r="F109" s="247"/>
      <c r="G109" s="247"/>
      <c r="H109" s="247"/>
      <c r="I109" s="247"/>
      <c r="J109" s="247"/>
      <c r="K109" s="247"/>
      <c r="L109" s="247"/>
      <c r="M109" s="247"/>
      <c r="N109" s="247"/>
      <c r="O109" s="247"/>
      <c r="P109" s="247"/>
      <c r="Q109" s="247"/>
      <c r="R109" s="247"/>
      <c r="S109" s="247"/>
      <c r="T109" s="247"/>
      <c r="U109" s="247"/>
      <c r="V109" s="247"/>
      <c r="W109" s="247"/>
      <c r="X109" s="247"/>
      <c r="Y109" s="247"/>
      <c r="Z109" s="247"/>
      <c r="AA109" s="247"/>
      <c r="AB109" s="247"/>
      <c r="AC109" s="247"/>
      <c r="AD109" s="247"/>
      <c r="AE109" s="247"/>
      <c r="AF109" s="247"/>
    </row>
    <row r="110" spans="1:40" x14ac:dyDescent="0.15">
      <c r="B110" s="247"/>
      <c r="C110" s="247"/>
      <c r="D110" s="247"/>
      <c r="E110" s="247"/>
      <c r="F110" s="247"/>
      <c r="G110" s="247"/>
      <c r="H110" s="247"/>
      <c r="I110" s="247"/>
      <c r="J110" s="247"/>
      <c r="K110" s="247"/>
      <c r="L110" s="247"/>
      <c r="M110" s="247"/>
      <c r="N110" s="247"/>
      <c r="O110" s="247"/>
      <c r="P110" s="247"/>
      <c r="Q110" s="247"/>
      <c r="R110" s="247"/>
      <c r="S110" s="247"/>
      <c r="T110" s="247"/>
      <c r="U110" s="247"/>
      <c r="V110" s="247"/>
      <c r="W110" s="247"/>
      <c r="X110" s="247"/>
      <c r="Y110" s="247"/>
      <c r="Z110" s="247"/>
      <c r="AA110" s="247"/>
      <c r="AB110" s="247"/>
      <c r="AC110" s="247"/>
      <c r="AD110" s="247"/>
      <c r="AE110" s="247"/>
      <c r="AF110" s="247"/>
    </row>
    <row r="111" spans="1:40" x14ac:dyDescent="0.15">
      <c r="B111" s="247"/>
      <c r="C111" s="247"/>
      <c r="D111" s="247"/>
      <c r="E111" s="247"/>
      <c r="F111" s="247"/>
      <c r="G111" s="247"/>
      <c r="H111" s="247"/>
      <c r="I111" s="247"/>
      <c r="J111" s="247"/>
      <c r="K111" s="247"/>
      <c r="L111" s="247"/>
      <c r="M111" s="247"/>
      <c r="N111" s="247"/>
      <c r="O111" s="247"/>
      <c r="P111" s="247"/>
      <c r="Q111" s="247"/>
      <c r="R111" s="247"/>
      <c r="S111" s="247"/>
      <c r="T111" s="247"/>
      <c r="U111" s="247"/>
      <c r="V111" s="247"/>
      <c r="W111" s="247"/>
      <c r="X111" s="247"/>
      <c r="Y111" s="247"/>
      <c r="Z111" s="247"/>
      <c r="AA111" s="247"/>
      <c r="AB111" s="247"/>
      <c r="AC111" s="247"/>
      <c r="AD111" s="247"/>
      <c r="AE111" s="247"/>
      <c r="AF111" s="247"/>
    </row>
    <row r="112" spans="1:40" s="97" customFormat="1" ht="9.75" customHeight="1" x14ac:dyDescent="0.15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</row>
    <row r="113" spans="1:40" s="97" customFormat="1" ht="27.75" customHeight="1" x14ac:dyDescent="0.15">
      <c r="B113" s="31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P113" s="6"/>
      <c r="S113" s="219" t="s">
        <v>2</v>
      </c>
      <c r="T113" s="219"/>
      <c r="U113" s="219"/>
      <c r="V113" s="219"/>
      <c r="W113" s="220" t="str">
        <f>IF(E15="","",E15)</f>
        <v/>
      </c>
      <c r="X113" s="220"/>
      <c r="Y113" s="220"/>
      <c r="Z113" s="220"/>
      <c r="AA113" s="220"/>
      <c r="AB113" s="220"/>
      <c r="AC113" s="220"/>
      <c r="AD113" s="220"/>
      <c r="AG113" s="6"/>
      <c r="AH113" s="6"/>
      <c r="AI113" s="6"/>
      <c r="AJ113" s="6"/>
      <c r="AK113" s="6"/>
      <c r="AL113" s="6"/>
      <c r="AM113" s="6"/>
      <c r="AN113" s="6"/>
    </row>
    <row r="114" spans="1:40" s="97" customFormat="1" ht="13.5" customHeight="1" x14ac:dyDescent="0.15">
      <c r="B114" s="6"/>
      <c r="P114" s="6"/>
      <c r="Q114" s="33"/>
      <c r="R114" s="33"/>
      <c r="AH114" s="6"/>
      <c r="AI114" s="6"/>
      <c r="AJ114" s="6"/>
      <c r="AK114" s="6"/>
      <c r="AL114" s="6"/>
      <c r="AM114" s="6"/>
      <c r="AN114" s="6"/>
    </row>
    <row r="115" spans="1:40" s="97" customFormat="1" ht="13.5" customHeight="1" x14ac:dyDescent="0.15">
      <c r="B115" s="6"/>
      <c r="P115" s="6"/>
      <c r="Q115" s="33"/>
      <c r="R115" s="33"/>
      <c r="AH115" s="6"/>
      <c r="AI115" s="6"/>
      <c r="AJ115" s="6"/>
      <c r="AK115" s="6"/>
      <c r="AL115" s="6"/>
      <c r="AM115" s="6"/>
      <c r="AN115" s="6"/>
    </row>
    <row r="116" spans="1:40" s="1" customFormat="1" ht="25.5" customHeight="1" x14ac:dyDescent="0.15">
      <c r="A116" s="270" t="s">
        <v>60</v>
      </c>
      <c r="B116" s="270"/>
      <c r="C116" s="270"/>
      <c r="D116" s="270"/>
      <c r="E116" s="270"/>
      <c r="F116" s="270"/>
      <c r="G116" s="270"/>
      <c r="H116" s="270"/>
      <c r="I116" s="270"/>
      <c r="J116" s="270"/>
      <c r="K116" s="270"/>
      <c r="L116" s="270"/>
      <c r="M116" s="270"/>
      <c r="N116" s="270"/>
      <c r="O116" s="270"/>
      <c r="P116" s="270"/>
      <c r="Q116" s="270"/>
      <c r="R116" s="270"/>
      <c r="S116" s="270"/>
      <c r="T116" s="270"/>
      <c r="U116" s="270"/>
      <c r="V116" s="270"/>
      <c r="W116" s="270"/>
      <c r="X116" s="270"/>
      <c r="Y116" s="270"/>
      <c r="Z116" s="270"/>
      <c r="AA116" s="270"/>
      <c r="AB116" s="270"/>
      <c r="AC116" s="270"/>
      <c r="AD116" s="270"/>
      <c r="AE116" s="270"/>
      <c r="AF116" s="270"/>
    </row>
    <row r="117" spans="1:40" s="97" customFormat="1" ht="13.5" customHeight="1" x14ac:dyDescent="0.15">
      <c r="A117" s="272" t="s">
        <v>82</v>
      </c>
      <c r="B117" s="272"/>
      <c r="C117" s="272"/>
      <c r="D117" s="272"/>
      <c r="E117" s="272"/>
      <c r="F117" s="272"/>
      <c r="G117" s="272"/>
      <c r="H117" s="272"/>
      <c r="I117" s="272"/>
      <c r="J117" s="272"/>
      <c r="K117" s="272"/>
      <c r="L117" s="272"/>
      <c r="M117" s="272"/>
      <c r="N117" s="272"/>
      <c r="O117" s="272"/>
      <c r="P117" s="272"/>
      <c r="Q117" s="272"/>
      <c r="R117" s="272"/>
      <c r="S117" s="272"/>
      <c r="T117" s="272"/>
      <c r="U117" s="272"/>
      <c r="V117" s="272"/>
      <c r="W117" s="272"/>
      <c r="X117" s="272"/>
      <c r="Y117" s="272"/>
      <c r="Z117" s="272"/>
      <c r="AA117" s="272"/>
      <c r="AB117" s="272"/>
      <c r="AC117" s="272"/>
      <c r="AD117" s="272"/>
      <c r="AE117" s="272"/>
      <c r="AF117" s="272"/>
      <c r="AH117" s="6"/>
      <c r="AI117" s="6"/>
      <c r="AJ117" s="6"/>
      <c r="AK117" s="6"/>
      <c r="AL117" s="6"/>
      <c r="AM117" s="6"/>
      <c r="AN117" s="6"/>
    </row>
    <row r="118" spans="1:40" s="97" customFormat="1" ht="13.5" customHeight="1" x14ac:dyDescent="0.15">
      <c r="A118" s="272"/>
      <c r="B118" s="272"/>
      <c r="C118" s="272"/>
      <c r="D118" s="272"/>
      <c r="E118" s="272"/>
      <c r="F118" s="272"/>
      <c r="G118" s="272"/>
      <c r="H118" s="272"/>
      <c r="I118" s="272"/>
      <c r="J118" s="272"/>
      <c r="K118" s="272"/>
      <c r="L118" s="272"/>
      <c r="M118" s="272"/>
      <c r="N118" s="272"/>
      <c r="O118" s="272"/>
      <c r="P118" s="272"/>
      <c r="Q118" s="272"/>
      <c r="R118" s="272"/>
      <c r="S118" s="272"/>
      <c r="T118" s="272"/>
      <c r="U118" s="272"/>
      <c r="V118" s="272"/>
      <c r="W118" s="272"/>
      <c r="X118" s="272"/>
      <c r="Y118" s="272"/>
      <c r="Z118" s="272"/>
      <c r="AA118" s="272"/>
      <c r="AB118" s="272"/>
      <c r="AC118" s="272"/>
      <c r="AD118" s="272"/>
      <c r="AE118" s="272"/>
      <c r="AF118" s="272"/>
      <c r="AH118" s="6"/>
      <c r="AI118" s="6"/>
      <c r="AJ118" s="6"/>
      <c r="AK118" s="6"/>
      <c r="AL118" s="6"/>
      <c r="AM118" s="6"/>
      <c r="AN118" s="6"/>
    </row>
    <row r="119" spans="1:40" s="84" customFormat="1" ht="13.5" customHeight="1" x14ac:dyDescent="0.15">
      <c r="A119" s="96"/>
      <c r="B119" s="50"/>
      <c r="C119" s="50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49"/>
      <c r="AH119" s="85"/>
      <c r="AI119" s="85"/>
      <c r="AJ119" s="85"/>
      <c r="AK119" s="85"/>
      <c r="AL119" s="85"/>
      <c r="AM119" s="85"/>
      <c r="AN119" s="85"/>
    </row>
    <row r="120" spans="1:40" s="97" customFormat="1" ht="24.95" customHeight="1" thickBot="1" x14ac:dyDescent="0.2">
      <c r="A120" s="96"/>
      <c r="B120" s="48" t="s">
        <v>86</v>
      </c>
      <c r="C120" s="50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45"/>
      <c r="R120" s="45"/>
      <c r="S120" s="45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49"/>
      <c r="AH120" s="6"/>
      <c r="AI120" s="6"/>
      <c r="AJ120" s="6"/>
      <c r="AK120" s="6"/>
      <c r="AL120" s="6"/>
      <c r="AM120" s="6"/>
      <c r="AN120" s="6"/>
    </row>
    <row r="121" spans="1:40" s="97" customFormat="1" ht="18.75" customHeight="1" x14ac:dyDescent="0.15">
      <c r="A121" s="96"/>
      <c r="B121" s="166" t="s">
        <v>22</v>
      </c>
      <c r="C121" s="167"/>
      <c r="D121" s="167"/>
      <c r="E121" s="167"/>
      <c r="F121" s="167"/>
      <c r="G121" s="167"/>
      <c r="H121" s="167"/>
      <c r="I121" s="167"/>
      <c r="J121" s="167"/>
      <c r="K121" s="167"/>
      <c r="L121" s="167"/>
      <c r="M121" s="167"/>
      <c r="N121" s="167"/>
      <c r="O121" s="167"/>
      <c r="P121" s="168"/>
      <c r="Q121" s="172" t="s">
        <v>23</v>
      </c>
      <c r="R121" s="167"/>
      <c r="S121" s="167"/>
      <c r="T121" s="167"/>
      <c r="U121" s="167"/>
      <c r="V121" s="167"/>
      <c r="W121" s="167"/>
      <c r="X121" s="167"/>
      <c r="Y121" s="167"/>
      <c r="Z121" s="167"/>
      <c r="AA121" s="167"/>
      <c r="AB121" s="167"/>
      <c r="AC121" s="167"/>
      <c r="AD121" s="167"/>
      <c r="AE121" s="173"/>
      <c r="AF121" s="36"/>
      <c r="AG121" s="6"/>
      <c r="AH121" s="6"/>
      <c r="AI121" s="6"/>
      <c r="AJ121" s="6"/>
      <c r="AK121" s="6"/>
      <c r="AL121" s="6"/>
      <c r="AM121" s="6"/>
      <c r="AN121" s="6"/>
    </row>
    <row r="122" spans="1:40" s="97" customFormat="1" ht="13.5" customHeight="1" x14ac:dyDescent="0.15">
      <c r="A122" s="96"/>
      <c r="B122" s="238" t="s">
        <v>89</v>
      </c>
      <c r="C122" s="239"/>
      <c r="D122" s="239"/>
      <c r="E122" s="239"/>
      <c r="F122" s="239"/>
      <c r="G122" s="239"/>
      <c r="H122" s="271" t="str">
        <f>IF(H65="","",H65)</f>
        <v/>
      </c>
      <c r="I122" s="271"/>
      <c r="J122" s="170" t="s">
        <v>24</v>
      </c>
      <c r="K122" s="170"/>
      <c r="L122" s="170"/>
      <c r="M122" s="170"/>
      <c r="N122" s="170"/>
      <c r="O122" s="170"/>
      <c r="P122" s="237"/>
      <c r="Q122" s="240" t="s">
        <v>89</v>
      </c>
      <c r="R122" s="239"/>
      <c r="S122" s="239"/>
      <c r="T122" s="239"/>
      <c r="U122" s="239"/>
      <c r="V122" s="239"/>
      <c r="W122" s="271" t="str">
        <f>IF(W65="","",W65)</f>
        <v/>
      </c>
      <c r="X122" s="271"/>
      <c r="Y122" s="170" t="s">
        <v>24</v>
      </c>
      <c r="Z122" s="170"/>
      <c r="AA122" s="170"/>
      <c r="AB122" s="170"/>
      <c r="AC122" s="170"/>
      <c r="AD122" s="170"/>
      <c r="AE122" s="171"/>
      <c r="AF122" s="36"/>
      <c r="AG122" s="6"/>
      <c r="AH122" s="6"/>
      <c r="AI122" s="6"/>
      <c r="AJ122" s="6"/>
      <c r="AK122" s="6"/>
      <c r="AL122" s="6"/>
      <c r="AM122" s="6"/>
      <c r="AN122" s="6"/>
    </row>
    <row r="123" spans="1:40" s="97" customFormat="1" ht="24.95" customHeight="1" thickBot="1" x14ac:dyDescent="0.2">
      <c r="A123" s="96"/>
      <c r="B123" s="119" t="str">
        <f t="shared" ref="B123" si="1">IF(B66="","",B66)</f>
        <v/>
      </c>
      <c r="C123" s="120"/>
      <c r="D123" s="120" t="str">
        <f t="shared" ref="D123" si="2">IF(D66="","",D66)</f>
        <v/>
      </c>
      <c r="E123" s="120"/>
      <c r="F123" s="120" t="str">
        <f t="shared" ref="F123" si="3">IF(F66="","",F66)</f>
        <v/>
      </c>
      <c r="G123" s="120"/>
      <c r="H123" s="120" t="str">
        <f t="shared" ref="H123" si="4">IF(H66="","",H66)</f>
        <v/>
      </c>
      <c r="I123" s="120"/>
      <c r="J123" s="120" t="str">
        <f t="shared" ref="J123" si="5">IF(J66="","",J66)</f>
        <v/>
      </c>
      <c r="K123" s="120"/>
      <c r="L123" s="120" t="str">
        <f t="shared" ref="L123" si="6">IF(L66="","",L66)</f>
        <v/>
      </c>
      <c r="M123" s="120"/>
      <c r="N123" s="124" t="s">
        <v>15</v>
      </c>
      <c r="O123" s="124"/>
      <c r="P123" s="156"/>
      <c r="Q123" s="123" t="str">
        <f t="shared" ref="Q123" si="7">IF(Q66="","",Q66)</f>
        <v/>
      </c>
      <c r="R123" s="120"/>
      <c r="S123" s="120" t="str">
        <f t="shared" ref="S123" si="8">IF(S66="","",S66)</f>
        <v/>
      </c>
      <c r="T123" s="120"/>
      <c r="U123" s="120" t="str">
        <f t="shared" ref="U123" si="9">IF(U66="","",U66)</f>
        <v/>
      </c>
      <c r="V123" s="120"/>
      <c r="W123" s="120" t="str">
        <f t="shared" ref="W123" si="10">IF(W66="","",W66)</f>
        <v/>
      </c>
      <c r="X123" s="120"/>
      <c r="Y123" s="120" t="str">
        <f t="shared" ref="Y123" si="11">IF(Y66="","",Y66)</f>
        <v/>
      </c>
      <c r="Z123" s="120"/>
      <c r="AA123" s="120" t="str">
        <f t="shared" ref="AA123" si="12">IF(AA66="","",AA66)</f>
        <v/>
      </c>
      <c r="AB123" s="120"/>
      <c r="AC123" s="124" t="s">
        <v>15</v>
      </c>
      <c r="AD123" s="124"/>
      <c r="AE123" s="125"/>
      <c r="AF123" s="36"/>
      <c r="AG123" s="6"/>
      <c r="AH123" s="6"/>
      <c r="AI123" s="6"/>
      <c r="AJ123" s="6"/>
      <c r="AK123" s="6"/>
      <c r="AL123" s="6"/>
      <c r="AM123" s="6"/>
      <c r="AN123" s="6"/>
    </row>
    <row r="124" spans="1:40" s="97" customFormat="1" ht="13.5" customHeight="1" x14ac:dyDescent="0.15">
      <c r="A124" s="96"/>
      <c r="B124" s="45"/>
      <c r="C124" s="45"/>
      <c r="D124" s="102"/>
      <c r="E124" s="102"/>
      <c r="F124" s="102"/>
      <c r="G124" s="102"/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  <c r="R124" s="102"/>
      <c r="S124" s="102"/>
      <c r="T124" s="102"/>
      <c r="U124" s="102"/>
      <c r="V124" s="102"/>
      <c r="W124" s="102"/>
      <c r="X124" s="102"/>
      <c r="Y124" s="102"/>
      <c r="Z124" s="102"/>
      <c r="AA124" s="102"/>
      <c r="AB124" s="102"/>
      <c r="AC124" s="102"/>
      <c r="AD124" s="102"/>
      <c r="AE124" s="102"/>
      <c r="AF124" s="36"/>
      <c r="AG124" s="6"/>
      <c r="AH124" s="6"/>
      <c r="AI124" s="6"/>
      <c r="AJ124" s="6"/>
      <c r="AK124" s="6"/>
      <c r="AL124" s="6"/>
      <c r="AM124" s="6"/>
      <c r="AN124" s="6"/>
    </row>
    <row r="125" spans="1:40" s="97" customFormat="1" ht="13.5" customHeight="1" x14ac:dyDescent="0.15">
      <c r="A125" s="96"/>
      <c r="B125" s="45"/>
      <c r="C125" s="45"/>
      <c r="D125" s="102"/>
      <c r="E125" s="102"/>
      <c r="F125" s="102"/>
      <c r="G125" s="102"/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  <c r="R125" s="102"/>
      <c r="S125" s="102"/>
      <c r="T125" s="102"/>
      <c r="U125" s="102"/>
      <c r="V125" s="102"/>
      <c r="W125" s="102"/>
      <c r="X125" s="102"/>
      <c r="Y125" s="102"/>
      <c r="Z125" s="102"/>
      <c r="AA125" s="102"/>
      <c r="AB125" s="102"/>
      <c r="AC125" s="102"/>
      <c r="AD125" s="102"/>
      <c r="AE125" s="102"/>
      <c r="AF125" s="36"/>
      <c r="AG125" s="6"/>
      <c r="AH125" s="6"/>
      <c r="AI125" s="6"/>
      <c r="AJ125" s="6"/>
      <c r="AK125" s="6"/>
      <c r="AL125" s="6"/>
      <c r="AM125" s="6"/>
      <c r="AN125" s="6"/>
    </row>
    <row r="126" spans="1:40" s="97" customFormat="1" ht="24.95" customHeight="1" thickBot="1" x14ac:dyDescent="0.2">
      <c r="A126" s="96"/>
      <c r="B126" s="48" t="s">
        <v>78</v>
      </c>
      <c r="C126" s="50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45"/>
      <c r="R126" s="45"/>
      <c r="S126" s="45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6"/>
      <c r="AG126" s="6"/>
      <c r="AH126" s="6"/>
      <c r="AI126" s="6"/>
      <c r="AJ126" s="6"/>
      <c r="AK126" s="6"/>
      <c r="AL126" s="6"/>
      <c r="AM126" s="6"/>
      <c r="AN126" s="6"/>
    </row>
    <row r="127" spans="1:40" ht="18.75" customHeight="1" x14ac:dyDescent="0.15">
      <c r="A127" s="96"/>
      <c r="B127" s="166" t="s">
        <v>22</v>
      </c>
      <c r="C127" s="167"/>
      <c r="D127" s="167"/>
      <c r="E127" s="167"/>
      <c r="F127" s="167"/>
      <c r="G127" s="167"/>
      <c r="H127" s="167"/>
      <c r="I127" s="167"/>
      <c r="J127" s="167"/>
      <c r="K127" s="167"/>
      <c r="L127" s="167"/>
      <c r="M127" s="167"/>
      <c r="N127" s="167"/>
      <c r="O127" s="167"/>
      <c r="P127" s="168"/>
      <c r="Q127" s="172" t="s">
        <v>23</v>
      </c>
      <c r="R127" s="167"/>
      <c r="S127" s="167"/>
      <c r="T127" s="167"/>
      <c r="U127" s="167"/>
      <c r="V127" s="167"/>
      <c r="W127" s="167"/>
      <c r="X127" s="167"/>
      <c r="Y127" s="167"/>
      <c r="Z127" s="167"/>
      <c r="AA127" s="167"/>
      <c r="AB127" s="167"/>
      <c r="AC127" s="167"/>
      <c r="AD127" s="167"/>
      <c r="AE127" s="173"/>
      <c r="AF127" s="36"/>
    </row>
    <row r="128" spans="1:40" ht="24.95" customHeight="1" thickBot="1" x14ac:dyDescent="0.2">
      <c r="A128" s="96"/>
      <c r="B128" s="119" t="str">
        <f t="shared" ref="B128" si="13">IF(B71="","",B71)</f>
        <v/>
      </c>
      <c r="C128" s="120"/>
      <c r="D128" s="120" t="str">
        <f t="shared" ref="D128" si="14">IF(D71="","",D71)</f>
        <v/>
      </c>
      <c r="E128" s="120"/>
      <c r="F128" s="120" t="str">
        <f t="shared" ref="F128" si="15">IF(F71="","",F71)</f>
        <v/>
      </c>
      <c r="G128" s="120"/>
      <c r="H128" s="120" t="str">
        <f t="shared" ref="H128" si="16">IF(H71="","",H71)</f>
        <v/>
      </c>
      <c r="I128" s="120"/>
      <c r="J128" s="120" t="str">
        <f t="shared" ref="J128" si="17">IF(J71="","",J71)</f>
        <v/>
      </c>
      <c r="K128" s="120"/>
      <c r="L128" s="120" t="str">
        <f t="shared" ref="L128" si="18">IF(L71="","",L71)</f>
        <v/>
      </c>
      <c r="M128" s="120"/>
      <c r="N128" s="124" t="s">
        <v>15</v>
      </c>
      <c r="O128" s="124"/>
      <c r="P128" s="156"/>
      <c r="Q128" s="123" t="str">
        <f t="shared" ref="Q128" si="19">IF(Q71="","",Q71)</f>
        <v/>
      </c>
      <c r="R128" s="120"/>
      <c r="S128" s="120" t="str">
        <f t="shared" ref="S128" si="20">IF(S71="","",S71)</f>
        <v/>
      </c>
      <c r="T128" s="120"/>
      <c r="U128" s="120" t="str">
        <f t="shared" ref="U128" si="21">IF(U71="","",U71)</f>
        <v/>
      </c>
      <c r="V128" s="120"/>
      <c r="W128" s="120" t="str">
        <f t="shared" ref="W128" si="22">IF(W71="","",W71)</f>
        <v/>
      </c>
      <c r="X128" s="120"/>
      <c r="Y128" s="120" t="str">
        <f t="shared" ref="Y128" si="23">IF(Y71="","",Y71)</f>
        <v/>
      </c>
      <c r="Z128" s="120"/>
      <c r="AA128" s="120" t="str">
        <f t="shared" ref="AA128" si="24">IF(AA71="","",AA71)</f>
        <v/>
      </c>
      <c r="AB128" s="120"/>
      <c r="AC128" s="124" t="s">
        <v>15</v>
      </c>
      <c r="AD128" s="124"/>
      <c r="AE128" s="125"/>
      <c r="AF128" s="36"/>
    </row>
    <row r="129" spans="1:42" ht="13.5" customHeight="1" x14ac:dyDescent="0.15">
      <c r="A129" s="96"/>
      <c r="B129" s="45"/>
      <c r="C129" s="45"/>
      <c r="D129" s="102"/>
      <c r="E129" s="102"/>
      <c r="F129" s="102"/>
      <c r="G129" s="102"/>
      <c r="H129" s="102"/>
      <c r="I129" s="102"/>
      <c r="J129" s="102"/>
      <c r="K129" s="102"/>
      <c r="L129" s="102"/>
      <c r="M129" s="102"/>
      <c r="N129" s="102"/>
      <c r="O129" s="102"/>
      <c r="P129" s="102"/>
      <c r="Q129" s="102"/>
      <c r="R129" s="102"/>
      <c r="S129" s="102"/>
      <c r="T129" s="102"/>
      <c r="U129" s="102"/>
      <c r="V129" s="102"/>
      <c r="W129" s="102"/>
      <c r="X129" s="102"/>
      <c r="Y129" s="102"/>
      <c r="Z129" s="102"/>
      <c r="AA129" s="102"/>
      <c r="AB129" s="102"/>
      <c r="AC129" s="102"/>
      <c r="AD129" s="102"/>
      <c r="AE129" s="102"/>
      <c r="AF129" s="36"/>
    </row>
    <row r="130" spans="1:42" ht="13.5" customHeight="1" x14ac:dyDescent="0.15">
      <c r="A130" s="96"/>
      <c r="B130" s="45"/>
      <c r="C130" s="45"/>
      <c r="D130" s="102"/>
      <c r="E130" s="102"/>
      <c r="F130" s="102"/>
      <c r="G130" s="102"/>
      <c r="H130" s="102"/>
      <c r="I130" s="102"/>
      <c r="J130" s="102"/>
      <c r="K130" s="102"/>
      <c r="L130" s="102"/>
      <c r="M130" s="102"/>
      <c r="N130" s="102"/>
      <c r="O130" s="102"/>
      <c r="P130" s="102"/>
      <c r="Q130" s="102"/>
      <c r="R130" s="102"/>
      <c r="S130" s="102"/>
      <c r="T130" s="102"/>
      <c r="U130" s="102"/>
      <c r="V130" s="102"/>
      <c r="W130" s="102"/>
      <c r="X130" s="102"/>
      <c r="Y130" s="102"/>
      <c r="Z130" s="102"/>
      <c r="AA130" s="102"/>
      <c r="AB130" s="102"/>
      <c r="AC130" s="102"/>
      <c r="AD130" s="102"/>
      <c r="AE130" s="102"/>
      <c r="AF130" s="36"/>
      <c r="AG130" s="81"/>
      <c r="AH130" s="81"/>
      <c r="AI130" s="81"/>
      <c r="AJ130" s="81"/>
      <c r="AK130" s="81"/>
      <c r="AL130" s="81"/>
      <c r="AM130" s="81"/>
      <c r="AN130" s="81"/>
      <c r="AO130" s="81"/>
      <c r="AP130" s="81"/>
    </row>
    <row r="131" spans="1:42" ht="24.95" customHeight="1" x14ac:dyDescent="0.15">
      <c r="A131" s="96"/>
      <c r="B131" s="48" t="s">
        <v>61</v>
      </c>
      <c r="C131" s="50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45"/>
      <c r="R131" s="45"/>
      <c r="S131" s="45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6"/>
      <c r="AG131" s="81"/>
      <c r="AH131" s="30"/>
      <c r="AI131" s="30"/>
      <c r="AJ131" s="108"/>
      <c r="AK131" s="108"/>
      <c r="AL131" s="108"/>
      <c r="AM131" s="108"/>
      <c r="AN131" s="81"/>
      <c r="AO131" s="81"/>
      <c r="AP131" s="81"/>
    </row>
    <row r="132" spans="1:42" ht="19.5" customHeight="1" x14ac:dyDescent="0.15">
      <c r="A132" s="96"/>
      <c r="B132" s="126" t="s">
        <v>20</v>
      </c>
      <c r="C132" s="127"/>
      <c r="D132" s="127"/>
      <c r="E132" s="127"/>
      <c r="F132" s="127"/>
      <c r="G132" s="127"/>
      <c r="H132" s="127"/>
      <c r="I132" s="127"/>
      <c r="J132" s="127"/>
      <c r="K132" s="127"/>
      <c r="L132" s="127"/>
      <c r="M132" s="127"/>
      <c r="N132" s="127"/>
      <c r="O132" s="127"/>
      <c r="P132" s="128"/>
      <c r="Q132" s="129" t="s">
        <v>21</v>
      </c>
      <c r="R132" s="127"/>
      <c r="S132" s="127"/>
      <c r="T132" s="127"/>
      <c r="U132" s="127"/>
      <c r="V132" s="127"/>
      <c r="W132" s="127"/>
      <c r="X132" s="127"/>
      <c r="Y132" s="127"/>
      <c r="Z132" s="127"/>
      <c r="AA132" s="127"/>
      <c r="AB132" s="127"/>
      <c r="AC132" s="127"/>
      <c r="AD132" s="127"/>
      <c r="AE132" s="130"/>
      <c r="AF132" s="37"/>
      <c r="AG132" s="81"/>
      <c r="AH132" s="108"/>
      <c r="AI132" s="108"/>
      <c r="AJ132" s="94"/>
      <c r="AK132" s="94"/>
      <c r="AL132" s="94"/>
      <c r="AM132" s="94"/>
      <c r="AN132" s="81"/>
      <c r="AO132" s="81"/>
      <c r="AP132" s="81"/>
    </row>
    <row r="133" spans="1:42" ht="24.95" customHeight="1" x14ac:dyDescent="0.15">
      <c r="A133" s="96"/>
      <c r="B133" s="300"/>
      <c r="C133" s="228"/>
      <c r="D133" s="228"/>
      <c r="E133" s="228"/>
      <c r="F133" s="228"/>
      <c r="G133" s="228"/>
      <c r="H133" s="228"/>
      <c r="I133" s="228"/>
      <c r="J133" s="228"/>
      <c r="K133" s="228"/>
      <c r="L133" s="228"/>
      <c r="M133" s="228"/>
      <c r="N133" s="133" t="s">
        <v>15</v>
      </c>
      <c r="O133" s="133"/>
      <c r="P133" s="134"/>
      <c r="Q133" s="227"/>
      <c r="R133" s="228"/>
      <c r="S133" s="228"/>
      <c r="T133" s="228"/>
      <c r="U133" s="228"/>
      <c r="V133" s="228"/>
      <c r="W133" s="228"/>
      <c r="X133" s="228"/>
      <c r="Y133" s="228"/>
      <c r="Z133" s="228"/>
      <c r="AA133" s="228"/>
      <c r="AB133" s="228"/>
      <c r="AC133" s="133" t="s">
        <v>15</v>
      </c>
      <c r="AD133" s="133"/>
      <c r="AE133" s="136"/>
      <c r="AF133" s="37"/>
      <c r="AG133" s="81"/>
      <c r="AH133" s="284"/>
      <c r="AI133" s="284"/>
      <c r="AJ133" s="82"/>
      <c r="AK133" s="82"/>
      <c r="AL133" s="82"/>
      <c r="AM133" s="82"/>
      <c r="AN133" s="81"/>
      <c r="AO133" s="81"/>
      <c r="AP133" s="81"/>
    </row>
    <row r="134" spans="1:42" ht="13.5" customHeight="1" x14ac:dyDescent="0.15">
      <c r="A134" s="96"/>
      <c r="B134" s="45"/>
      <c r="C134" s="45"/>
      <c r="D134" s="102"/>
      <c r="E134" s="102"/>
      <c r="F134" s="102"/>
      <c r="G134" s="102"/>
      <c r="H134" s="102"/>
      <c r="I134" s="102"/>
      <c r="J134" s="102"/>
      <c r="K134" s="102"/>
      <c r="L134" s="102"/>
      <c r="M134" s="102"/>
      <c r="N134" s="102"/>
      <c r="O134" s="102"/>
      <c r="P134" s="102"/>
      <c r="Q134" s="102"/>
      <c r="R134" s="102"/>
      <c r="S134" s="102"/>
      <c r="T134" s="102"/>
      <c r="U134" s="102"/>
      <c r="V134" s="102"/>
      <c r="W134" s="102"/>
      <c r="X134" s="102"/>
      <c r="Y134" s="102"/>
      <c r="Z134" s="102"/>
      <c r="AA134" s="102"/>
      <c r="AB134" s="102"/>
      <c r="AC134" s="47"/>
      <c r="AD134" s="49"/>
      <c r="AE134" s="49"/>
      <c r="AF134" s="49"/>
      <c r="AG134" s="81"/>
      <c r="AH134" s="285"/>
      <c r="AI134" s="285"/>
      <c r="AJ134" s="108"/>
      <c r="AK134" s="108"/>
      <c r="AL134" s="108"/>
      <c r="AM134" s="108"/>
      <c r="AN134" s="81"/>
      <c r="AO134" s="81"/>
      <c r="AP134" s="81"/>
    </row>
    <row r="135" spans="1:42" ht="13.5" customHeight="1" x14ac:dyDescent="0.15">
      <c r="A135" s="96"/>
      <c r="B135" s="45"/>
      <c r="C135" s="45"/>
      <c r="D135" s="102"/>
      <c r="E135" s="102"/>
      <c r="F135" s="102"/>
      <c r="G135" s="102"/>
      <c r="H135" s="102"/>
      <c r="I135" s="102"/>
      <c r="J135" s="102"/>
      <c r="K135" s="102"/>
      <c r="L135" s="102"/>
      <c r="M135" s="102"/>
      <c r="N135" s="102"/>
      <c r="O135" s="102"/>
      <c r="P135" s="102"/>
      <c r="Q135" s="102"/>
      <c r="R135" s="102"/>
      <c r="S135" s="102"/>
      <c r="T135" s="102"/>
      <c r="U135" s="102"/>
      <c r="V135" s="102"/>
      <c r="W135" s="102"/>
      <c r="X135" s="102"/>
      <c r="Y135" s="102"/>
      <c r="Z135" s="102"/>
      <c r="AA135" s="102"/>
      <c r="AB135" s="102"/>
      <c r="AC135" s="47"/>
      <c r="AD135" s="49"/>
      <c r="AE135" s="49"/>
      <c r="AF135" s="49"/>
      <c r="AG135" s="81"/>
      <c r="AH135" s="285"/>
      <c r="AI135" s="285"/>
      <c r="AJ135" s="94"/>
      <c r="AK135" s="94"/>
      <c r="AL135" s="94"/>
      <c r="AM135" s="94"/>
      <c r="AN135" s="81"/>
      <c r="AO135" s="81"/>
      <c r="AP135" s="81"/>
    </row>
    <row r="136" spans="1:42" s="97" customFormat="1" ht="24.95" customHeight="1" thickBot="1" x14ac:dyDescent="0.2">
      <c r="A136" s="96"/>
      <c r="B136" s="48" t="s">
        <v>63</v>
      </c>
      <c r="C136" s="50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45"/>
      <c r="R136" s="45"/>
      <c r="S136" s="45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F136" s="36"/>
      <c r="AG136" s="81"/>
      <c r="AH136" s="284"/>
      <c r="AI136" s="30"/>
      <c r="AJ136" s="82"/>
      <c r="AK136" s="82"/>
      <c r="AL136" s="83"/>
      <c r="AM136" s="83"/>
      <c r="AN136" s="81"/>
      <c r="AO136" s="94"/>
      <c r="AP136" s="94"/>
    </row>
    <row r="137" spans="1:42" ht="18.75" customHeight="1" thickTop="1" x14ac:dyDescent="0.15">
      <c r="A137" s="96"/>
      <c r="B137" s="158" t="s">
        <v>22</v>
      </c>
      <c r="C137" s="159"/>
      <c r="D137" s="159"/>
      <c r="E137" s="159"/>
      <c r="F137" s="159"/>
      <c r="G137" s="159"/>
      <c r="H137" s="159"/>
      <c r="I137" s="159"/>
      <c r="J137" s="159"/>
      <c r="K137" s="159"/>
      <c r="L137" s="159"/>
      <c r="M137" s="159"/>
      <c r="N137" s="159"/>
      <c r="O137" s="159"/>
      <c r="P137" s="160"/>
      <c r="Q137" s="161" t="s">
        <v>23</v>
      </c>
      <c r="R137" s="159"/>
      <c r="S137" s="159"/>
      <c r="T137" s="159"/>
      <c r="U137" s="159"/>
      <c r="V137" s="159"/>
      <c r="W137" s="159"/>
      <c r="X137" s="159"/>
      <c r="Y137" s="159"/>
      <c r="Z137" s="159"/>
      <c r="AA137" s="159"/>
      <c r="AB137" s="159"/>
      <c r="AC137" s="159"/>
      <c r="AD137" s="159"/>
      <c r="AE137" s="162"/>
      <c r="AF137" s="36"/>
      <c r="AG137" s="81"/>
      <c r="AH137" s="284"/>
      <c r="AI137" s="30"/>
      <c r="AJ137" s="82"/>
      <c r="AK137" s="82"/>
      <c r="AL137" s="83"/>
      <c r="AM137" s="83"/>
      <c r="AN137" s="81"/>
      <c r="AO137" s="81"/>
      <c r="AP137" s="81"/>
    </row>
    <row r="138" spans="1:42" ht="24.95" customHeight="1" thickBot="1" x14ac:dyDescent="0.2">
      <c r="A138" s="96"/>
      <c r="B138" s="149" t="str">
        <f>IF(B123="","",IF(SUM(B128-B133)&lt;0,0,SUM(B128-B133)))</f>
        <v/>
      </c>
      <c r="C138" s="150"/>
      <c r="D138" s="150"/>
      <c r="E138" s="150"/>
      <c r="F138" s="150"/>
      <c r="G138" s="150"/>
      <c r="H138" s="150"/>
      <c r="I138" s="150"/>
      <c r="J138" s="150"/>
      <c r="K138" s="150"/>
      <c r="L138" s="150"/>
      <c r="M138" s="150"/>
      <c r="N138" s="151" t="s">
        <v>15</v>
      </c>
      <c r="O138" s="151"/>
      <c r="P138" s="151"/>
      <c r="Q138" s="274" t="str">
        <f>IF(Q123="","",IF(SUM(Q128-Q133)&lt;0,0,SUM(Q128-Q133)))</f>
        <v/>
      </c>
      <c r="R138" s="275"/>
      <c r="S138" s="275"/>
      <c r="T138" s="275"/>
      <c r="U138" s="275"/>
      <c r="V138" s="275"/>
      <c r="W138" s="275"/>
      <c r="X138" s="275"/>
      <c r="Y138" s="275"/>
      <c r="Z138" s="275"/>
      <c r="AA138" s="275"/>
      <c r="AB138" s="275"/>
      <c r="AC138" s="276" t="s">
        <v>15</v>
      </c>
      <c r="AD138" s="276"/>
      <c r="AE138" s="277"/>
      <c r="AF138" s="36"/>
      <c r="AG138" s="81"/>
      <c r="AH138" s="284"/>
      <c r="AI138" s="30"/>
      <c r="AJ138" s="82"/>
      <c r="AK138" s="82"/>
      <c r="AL138" s="83"/>
      <c r="AM138" s="83"/>
      <c r="AN138" s="81"/>
      <c r="AO138" s="81"/>
      <c r="AP138" s="81"/>
    </row>
    <row r="139" spans="1:42" ht="29.25" customHeight="1" thickTop="1" thickBot="1" x14ac:dyDescent="0.2">
      <c r="A139" s="96"/>
      <c r="B139" s="45"/>
      <c r="C139" s="45"/>
      <c r="D139" s="102"/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  <c r="O139" s="102"/>
      <c r="P139" s="102"/>
      <c r="Q139" s="278" t="s">
        <v>68</v>
      </c>
      <c r="R139" s="279"/>
      <c r="S139" s="279"/>
      <c r="T139" s="280"/>
      <c r="U139" s="281" t="str">
        <f>IF(B138="","",IF(Q138="",B138,SUM(B138,Q138)))</f>
        <v/>
      </c>
      <c r="V139" s="281"/>
      <c r="W139" s="281"/>
      <c r="X139" s="281"/>
      <c r="Y139" s="281"/>
      <c r="Z139" s="281"/>
      <c r="AA139" s="281"/>
      <c r="AB139" s="281"/>
      <c r="AC139" s="282" t="s">
        <v>15</v>
      </c>
      <c r="AD139" s="282"/>
      <c r="AE139" s="283"/>
      <c r="AF139" s="49"/>
      <c r="AG139" s="81"/>
      <c r="AH139" s="284"/>
      <c r="AI139" s="30"/>
      <c r="AJ139" s="82"/>
      <c r="AK139" s="82"/>
      <c r="AL139" s="83"/>
      <c r="AM139" s="83"/>
      <c r="AN139" s="81"/>
      <c r="AO139" s="81"/>
      <c r="AP139" s="81"/>
    </row>
    <row r="140" spans="1:42" ht="13.5" customHeight="1" thickTop="1" x14ac:dyDescent="0.15">
      <c r="A140" s="96"/>
      <c r="B140" s="45"/>
      <c r="C140" s="45"/>
      <c r="D140" s="102"/>
      <c r="E140" s="102"/>
      <c r="F140" s="102"/>
      <c r="G140" s="102"/>
      <c r="H140" s="102"/>
      <c r="I140" s="102"/>
      <c r="J140" s="102"/>
      <c r="K140" s="102"/>
      <c r="L140" s="102"/>
      <c r="M140" s="102"/>
      <c r="N140" s="102"/>
      <c r="O140" s="102"/>
      <c r="P140" s="102"/>
      <c r="Q140" s="102"/>
      <c r="R140" s="102"/>
      <c r="S140" s="102"/>
      <c r="T140" s="102"/>
      <c r="U140" s="102"/>
      <c r="V140" s="102"/>
      <c r="W140" s="102"/>
      <c r="X140" s="102"/>
      <c r="Y140" s="102"/>
      <c r="Z140" s="102"/>
      <c r="AA140" s="102"/>
      <c r="AB140" s="102"/>
      <c r="AC140" s="47"/>
      <c r="AD140" s="49"/>
      <c r="AE140" s="49"/>
      <c r="AF140" s="49"/>
      <c r="AG140" s="81"/>
      <c r="AH140" s="81"/>
      <c r="AI140" s="81"/>
      <c r="AJ140" s="81"/>
      <c r="AK140" s="81"/>
      <c r="AL140" s="81"/>
      <c r="AM140" s="81"/>
      <c r="AN140" s="81"/>
      <c r="AO140" s="81"/>
      <c r="AP140" s="81"/>
    </row>
    <row r="141" spans="1:42" ht="13.5" customHeight="1" thickBot="1" x14ac:dyDescent="0.2">
      <c r="A141" s="96"/>
      <c r="B141" s="45"/>
      <c r="C141" s="45"/>
      <c r="D141" s="102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  <c r="P141" s="102"/>
      <c r="Q141" s="102"/>
      <c r="R141" s="102"/>
      <c r="S141" s="102"/>
      <c r="T141" s="102"/>
      <c r="U141" s="102"/>
      <c r="V141" s="102"/>
      <c r="W141" s="102"/>
      <c r="X141" s="102"/>
      <c r="Y141" s="102"/>
      <c r="Z141" s="102"/>
      <c r="AA141" s="102"/>
      <c r="AB141" s="102"/>
      <c r="AC141" s="47"/>
      <c r="AD141" s="49"/>
      <c r="AE141" s="49"/>
      <c r="AF141" s="49"/>
      <c r="AG141" s="81"/>
      <c r="AH141" s="81"/>
      <c r="AI141" s="81"/>
      <c r="AJ141" s="81"/>
      <c r="AK141" s="81"/>
      <c r="AL141" s="81"/>
      <c r="AM141" s="81"/>
      <c r="AN141" s="81"/>
      <c r="AO141" s="81"/>
      <c r="AP141" s="81"/>
    </row>
    <row r="142" spans="1:42" ht="13.5" customHeight="1" x14ac:dyDescent="0.15">
      <c r="A142" s="57"/>
      <c r="B142" s="58"/>
      <c r="C142" s="58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59"/>
      <c r="AD142" s="60"/>
      <c r="AE142" s="60"/>
      <c r="AF142" s="60"/>
      <c r="AG142" s="81"/>
      <c r="AH142" s="81"/>
      <c r="AI142" s="81"/>
      <c r="AJ142" s="81"/>
      <c r="AK142" s="81"/>
      <c r="AL142" s="81"/>
      <c r="AM142" s="81"/>
      <c r="AN142" s="81"/>
      <c r="AO142" s="81"/>
      <c r="AP142" s="81"/>
    </row>
    <row r="143" spans="1:42" ht="13.5" customHeight="1" x14ac:dyDescent="0.15">
      <c r="A143" s="99" t="s">
        <v>9</v>
      </c>
      <c r="B143" s="241" t="s">
        <v>62</v>
      </c>
      <c r="C143" s="241"/>
      <c r="D143" s="241"/>
      <c r="E143" s="241"/>
      <c r="F143" s="241"/>
      <c r="G143" s="241"/>
      <c r="H143" s="241"/>
      <c r="I143" s="241"/>
      <c r="J143" s="241"/>
      <c r="K143" s="241"/>
      <c r="L143" s="241"/>
      <c r="M143" s="241"/>
      <c r="N143" s="241"/>
      <c r="O143" s="241"/>
      <c r="P143" s="241"/>
      <c r="Q143" s="241"/>
      <c r="R143" s="241"/>
      <c r="S143" s="241"/>
      <c r="T143" s="241"/>
      <c r="U143" s="241"/>
      <c r="V143" s="241"/>
      <c r="W143" s="241"/>
      <c r="X143" s="241"/>
      <c r="Y143" s="241"/>
      <c r="Z143" s="241"/>
      <c r="AA143" s="241"/>
      <c r="AB143" s="241"/>
      <c r="AC143" s="241"/>
      <c r="AD143" s="241"/>
      <c r="AE143" s="241"/>
      <c r="AF143" s="241"/>
      <c r="AG143" s="81"/>
      <c r="AH143" s="81"/>
      <c r="AI143" s="81"/>
      <c r="AJ143" s="81"/>
      <c r="AK143" s="81"/>
      <c r="AL143" s="81"/>
      <c r="AM143" s="81"/>
      <c r="AN143" s="81"/>
      <c r="AO143" s="81"/>
      <c r="AP143" s="81"/>
    </row>
    <row r="144" spans="1:42" ht="13.5" customHeight="1" x14ac:dyDescent="0.15">
      <c r="A144" s="96"/>
      <c r="B144" s="241"/>
      <c r="C144" s="241"/>
      <c r="D144" s="241"/>
      <c r="E144" s="241"/>
      <c r="F144" s="241"/>
      <c r="G144" s="241"/>
      <c r="H144" s="241"/>
      <c r="I144" s="241"/>
      <c r="J144" s="241"/>
      <c r="K144" s="241"/>
      <c r="L144" s="241"/>
      <c r="M144" s="241"/>
      <c r="N144" s="241"/>
      <c r="O144" s="241"/>
      <c r="P144" s="241"/>
      <c r="Q144" s="241"/>
      <c r="R144" s="241"/>
      <c r="S144" s="241"/>
      <c r="T144" s="241"/>
      <c r="U144" s="241"/>
      <c r="V144" s="241"/>
      <c r="W144" s="241"/>
      <c r="X144" s="241"/>
      <c r="Y144" s="241"/>
      <c r="Z144" s="241"/>
      <c r="AA144" s="241"/>
      <c r="AB144" s="241"/>
      <c r="AC144" s="241"/>
      <c r="AD144" s="241"/>
      <c r="AE144" s="241"/>
      <c r="AF144" s="241"/>
    </row>
    <row r="145" spans="1:32" ht="13.5" customHeight="1" x14ac:dyDescent="0.15">
      <c r="A145" s="96"/>
      <c r="B145" s="246" t="s">
        <v>56</v>
      </c>
      <c r="C145" s="246"/>
      <c r="D145" s="246"/>
      <c r="E145" s="246"/>
      <c r="F145" s="246"/>
      <c r="G145" s="246"/>
      <c r="H145" s="246"/>
      <c r="I145" s="246"/>
      <c r="J145" s="246"/>
      <c r="K145" s="246"/>
      <c r="L145" s="246"/>
      <c r="M145" s="246" t="s">
        <v>41</v>
      </c>
      <c r="N145" s="246"/>
      <c r="O145" s="246"/>
      <c r="P145" s="246"/>
      <c r="Q145" s="246"/>
      <c r="R145" s="246"/>
      <c r="S145" s="246"/>
      <c r="T145" s="246"/>
      <c r="U145" s="246"/>
      <c r="V145" s="246"/>
      <c r="W145" s="246"/>
      <c r="X145" s="246"/>
      <c r="Y145" s="246"/>
      <c r="Z145" s="246"/>
      <c r="AA145" s="246"/>
      <c r="AB145" s="246"/>
      <c r="AC145" s="246"/>
      <c r="AD145" s="246"/>
      <c r="AE145" s="246"/>
      <c r="AF145" s="95"/>
    </row>
    <row r="146" spans="1:32" ht="26.1" customHeight="1" x14ac:dyDescent="0.15">
      <c r="A146" s="96"/>
      <c r="B146" s="248" t="s">
        <v>31</v>
      </c>
      <c r="C146" s="249"/>
      <c r="D146" s="249"/>
      <c r="E146" s="249"/>
      <c r="F146" s="249"/>
      <c r="G146" s="249"/>
      <c r="H146" s="249"/>
      <c r="I146" s="249"/>
      <c r="J146" s="249"/>
      <c r="K146" s="249"/>
      <c r="L146" s="250"/>
      <c r="M146" s="254" t="s">
        <v>73</v>
      </c>
      <c r="N146" s="255"/>
      <c r="O146" s="255"/>
      <c r="P146" s="255"/>
      <c r="Q146" s="255"/>
      <c r="R146" s="255"/>
      <c r="S146" s="255"/>
      <c r="T146" s="255"/>
      <c r="U146" s="255"/>
      <c r="V146" s="255"/>
      <c r="W146" s="255"/>
      <c r="X146" s="255"/>
      <c r="Y146" s="255"/>
      <c r="Z146" s="255"/>
      <c r="AA146" s="255"/>
      <c r="AB146" s="255"/>
      <c r="AC146" s="255"/>
      <c r="AD146" s="255"/>
      <c r="AE146" s="256"/>
      <c r="AF146" s="95"/>
    </row>
    <row r="147" spans="1:32" x14ac:dyDescent="0.15">
      <c r="A147" s="96"/>
      <c r="B147" s="251"/>
      <c r="C147" s="252"/>
      <c r="D147" s="252"/>
      <c r="E147" s="252"/>
      <c r="F147" s="252"/>
      <c r="G147" s="252"/>
      <c r="H147" s="252"/>
      <c r="I147" s="252"/>
      <c r="J147" s="252"/>
      <c r="K147" s="252"/>
      <c r="L147" s="253"/>
      <c r="M147" s="257"/>
      <c r="N147" s="258"/>
      <c r="O147" s="258"/>
      <c r="P147" s="258"/>
      <c r="Q147" s="258"/>
      <c r="R147" s="258"/>
      <c r="S147" s="258"/>
      <c r="T147" s="258"/>
      <c r="U147" s="258"/>
      <c r="V147" s="258"/>
      <c r="W147" s="258"/>
      <c r="X147" s="258"/>
      <c r="Y147" s="258"/>
      <c r="Z147" s="258"/>
      <c r="AA147" s="258"/>
      <c r="AB147" s="258"/>
      <c r="AC147" s="258"/>
      <c r="AD147" s="258"/>
      <c r="AE147" s="259"/>
      <c r="AF147" s="95"/>
    </row>
    <row r="148" spans="1:32" ht="13.5" customHeight="1" x14ac:dyDescent="0.15">
      <c r="A148" s="96"/>
      <c r="B148" s="242" t="s">
        <v>36</v>
      </c>
      <c r="C148" s="243"/>
      <c r="D148" s="243"/>
      <c r="E148" s="243"/>
      <c r="F148" s="243"/>
      <c r="G148" s="243"/>
      <c r="H148" s="243"/>
      <c r="I148" s="243"/>
      <c r="J148" s="243"/>
      <c r="K148" s="243"/>
      <c r="L148" s="244"/>
      <c r="M148" s="245" t="s">
        <v>34</v>
      </c>
      <c r="N148" s="245"/>
      <c r="O148" s="245"/>
      <c r="P148" s="245"/>
      <c r="Q148" s="245"/>
      <c r="R148" s="245"/>
      <c r="S148" s="245"/>
      <c r="T148" s="245"/>
      <c r="U148" s="245"/>
      <c r="V148" s="245"/>
      <c r="W148" s="245"/>
      <c r="X148" s="245"/>
      <c r="Y148" s="245"/>
      <c r="Z148" s="245"/>
      <c r="AA148" s="245"/>
      <c r="AB148" s="245"/>
      <c r="AC148" s="245"/>
      <c r="AD148" s="245"/>
      <c r="AE148" s="245"/>
      <c r="AF148" s="95"/>
    </row>
    <row r="150" spans="1:32" x14ac:dyDescent="0.15">
      <c r="A150" s="99" t="s">
        <v>10</v>
      </c>
      <c r="B150" s="273" t="s">
        <v>83</v>
      </c>
      <c r="C150" s="273"/>
      <c r="D150" s="273"/>
      <c r="E150" s="273"/>
      <c r="F150" s="273"/>
      <c r="G150" s="273"/>
      <c r="H150" s="273"/>
      <c r="I150" s="273"/>
      <c r="J150" s="273"/>
      <c r="K150" s="273"/>
      <c r="L150" s="273"/>
      <c r="M150" s="273"/>
      <c r="N150" s="273"/>
      <c r="O150" s="273"/>
      <c r="P150" s="273"/>
      <c r="Q150" s="273"/>
      <c r="R150" s="273"/>
      <c r="S150" s="273"/>
      <c r="T150" s="273"/>
      <c r="U150" s="273"/>
      <c r="V150" s="273"/>
      <c r="W150" s="273"/>
      <c r="X150" s="273"/>
      <c r="Y150" s="273"/>
      <c r="Z150" s="273"/>
      <c r="AA150" s="273"/>
      <c r="AB150" s="273"/>
      <c r="AC150" s="273"/>
      <c r="AD150" s="273"/>
      <c r="AE150" s="273"/>
      <c r="AF150" s="273"/>
    </row>
  </sheetData>
  <sheetProtection password="92F1" sheet="1" objects="1" scenarios="1" formatCells="0" selectLockedCells="1"/>
  <dataConsolidate/>
  <mergeCells count="175">
    <mergeCell ref="B150:AF150"/>
    <mergeCell ref="B143:AF144"/>
    <mergeCell ref="B145:L145"/>
    <mergeCell ref="M145:AE145"/>
    <mergeCell ref="B146:L147"/>
    <mergeCell ref="M146:AE147"/>
    <mergeCell ref="B148:L148"/>
    <mergeCell ref="M148:AE148"/>
    <mergeCell ref="B138:M138"/>
    <mergeCell ref="N138:P138"/>
    <mergeCell ref="Q138:AB138"/>
    <mergeCell ref="AC138:AE138"/>
    <mergeCell ref="AH138:AH139"/>
    <mergeCell ref="Q139:T139"/>
    <mergeCell ref="U139:AB139"/>
    <mergeCell ref="AC139:AE139"/>
    <mergeCell ref="AH134:AH135"/>
    <mergeCell ref="AI134:AI135"/>
    <mergeCell ref="AJ134:AK134"/>
    <mergeCell ref="AL134:AM134"/>
    <mergeCell ref="AH136:AH137"/>
    <mergeCell ref="B137:P137"/>
    <mergeCell ref="Q137:AE137"/>
    <mergeCell ref="B132:P132"/>
    <mergeCell ref="Q132:AE132"/>
    <mergeCell ref="AH132:AI132"/>
    <mergeCell ref="B133:M133"/>
    <mergeCell ref="N133:P133"/>
    <mergeCell ref="Q133:AB133"/>
    <mergeCell ref="AC133:AE133"/>
    <mergeCell ref="AH133:AI133"/>
    <mergeCell ref="B128:M128"/>
    <mergeCell ref="N128:P128"/>
    <mergeCell ref="Q128:AB128"/>
    <mergeCell ref="AC128:AE128"/>
    <mergeCell ref="AJ131:AK131"/>
    <mergeCell ref="AL131:AM131"/>
    <mergeCell ref="B123:M123"/>
    <mergeCell ref="N123:P123"/>
    <mergeCell ref="Q123:AB123"/>
    <mergeCell ref="AC123:AE123"/>
    <mergeCell ref="B127:P127"/>
    <mergeCell ref="Q127:AE127"/>
    <mergeCell ref="B122:G122"/>
    <mergeCell ref="H122:I122"/>
    <mergeCell ref="J122:P122"/>
    <mergeCell ref="Q122:V122"/>
    <mergeCell ref="W122:X122"/>
    <mergeCell ref="Y122:AE122"/>
    <mergeCell ref="B109:AF111"/>
    <mergeCell ref="S113:V113"/>
    <mergeCell ref="W113:AD113"/>
    <mergeCell ref="A116:AF116"/>
    <mergeCell ref="A117:AF118"/>
    <mergeCell ref="B121:P121"/>
    <mergeCell ref="Q121:AE121"/>
    <mergeCell ref="B103:H105"/>
    <mergeCell ref="I103:S104"/>
    <mergeCell ref="T103:AE104"/>
    <mergeCell ref="I105:S105"/>
    <mergeCell ref="T105:AE105"/>
    <mergeCell ref="B106:H107"/>
    <mergeCell ref="I106:S107"/>
    <mergeCell ref="T106:AE107"/>
    <mergeCell ref="B97:L97"/>
    <mergeCell ref="M97:AE97"/>
    <mergeCell ref="B98:AF99"/>
    <mergeCell ref="B100:AF101"/>
    <mergeCell ref="B102:H102"/>
    <mergeCell ref="I102:S102"/>
    <mergeCell ref="T102:AE102"/>
    <mergeCell ref="B90:AF90"/>
    <mergeCell ref="B92:AF93"/>
    <mergeCell ref="B94:L94"/>
    <mergeCell ref="M94:AE94"/>
    <mergeCell ref="B95:L96"/>
    <mergeCell ref="M95:AE96"/>
    <mergeCell ref="AH83:AH84"/>
    <mergeCell ref="B84:P84"/>
    <mergeCell ref="Q84:AE84"/>
    <mergeCell ref="B85:M85"/>
    <mergeCell ref="N85:P85"/>
    <mergeCell ref="Q85:AB85"/>
    <mergeCell ref="AC85:AE85"/>
    <mergeCell ref="AJ80:AK80"/>
    <mergeCell ref="AL80:AM80"/>
    <mergeCell ref="AH81:AH82"/>
    <mergeCell ref="AI81:AI82"/>
    <mergeCell ref="AJ81:AK81"/>
    <mergeCell ref="AL81:AM81"/>
    <mergeCell ref="B79:P79"/>
    <mergeCell ref="Q79:AE79"/>
    <mergeCell ref="B80:M80"/>
    <mergeCell ref="N80:P80"/>
    <mergeCell ref="Q80:AB80"/>
    <mergeCell ref="AC80:AE80"/>
    <mergeCell ref="B77:M77"/>
    <mergeCell ref="N77:P77"/>
    <mergeCell ref="Q77:AB77"/>
    <mergeCell ref="AC77:AE77"/>
    <mergeCell ref="AH77:AI77"/>
    <mergeCell ref="B78:AE78"/>
    <mergeCell ref="AH78:AI78"/>
    <mergeCell ref="B75:AE75"/>
    <mergeCell ref="AH75:AI76"/>
    <mergeCell ref="AJ75:AK75"/>
    <mergeCell ref="AL75:AM75"/>
    <mergeCell ref="B76:P76"/>
    <mergeCell ref="Q76:AE76"/>
    <mergeCell ref="B71:M71"/>
    <mergeCell ref="N71:P71"/>
    <mergeCell ref="Q71:AB71"/>
    <mergeCell ref="AC71:AE71"/>
    <mergeCell ref="AJ74:AK74"/>
    <mergeCell ref="AL74:AM74"/>
    <mergeCell ref="B66:M66"/>
    <mergeCell ref="N66:P66"/>
    <mergeCell ref="Q66:AB66"/>
    <mergeCell ref="AC66:AE66"/>
    <mergeCell ref="B70:P70"/>
    <mergeCell ref="Q70:AE70"/>
    <mergeCell ref="B65:G65"/>
    <mergeCell ref="H65:I65"/>
    <mergeCell ref="J65:P65"/>
    <mergeCell ref="Q65:V65"/>
    <mergeCell ref="W65:X65"/>
    <mergeCell ref="Y65:AE65"/>
    <mergeCell ref="B42:AF46"/>
    <mergeCell ref="B48:AF54"/>
    <mergeCell ref="S57:V57"/>
    <mergeCell ref="W57:AD57"/>
    <mergeCell ref="A60:AF60"/>
    <mergeCell ref="B64:P64"/>
    <mergeCell ref="Q64:AE64"/>
    <mergeCell ref="B32:AE32"/>
    <mergeCell ref="Y35:AF35"/>
    <mergeCell ref="B39:AF40"/>
    <mergeCell ref="A35:E35"/>
    <mergeCell ref="F35:U35"/>
    <mergeCell ref="B26:M26"/>
    <mergeCell ref="N26:P26"/>
    <mergeCell ref="Q26:AB26"/>
    <mergeCell ref="AC26:AE26"/>
    <mergeCell ref="B27:AE29"/>
    <mergeCell ref="B31:AE31"/>
    <mergeCell ref="V21:AC21"/>
    <mergeCell ref="B24:L24"/>
    <mergeCell ref="M24:P24"/>
    <mergeCell ref="Q24:AB24"/>
    <mergeCell ref="AC24:AE24"/>
    <mergeCell ref="B25:P25"/>
    <mergeCell ref="Q25:AE25"/>
    <mergeCell ref="B21:F21"/>
    <mergeCell ref="G21:N21"/>
    <mergeCell ref="Q21:U21"/>
    <mergeCell ref="R1:R3"/>
    <mergeCell ref="S1:U2"/>
    <mergeCell ref="V1:AB2"/>
    <mergeCell ref="AE1:AF1"/>
    <mergeCell ref="S3:U3"/>
    <mergeCell ref="V3:AB3"/>
    <mergeCell ref="AD3:AF3"/>
    <mergeCell ref="E15:L15"/>
    <mergeCell ref="B18:F18"/>
    <mergeCell ref="G18:N18"/>
    <mergeCell ref="A7:AF7"/>
    <mergeCell ref="A8:AF8"/>
    <mergeCell ref="A10:AF10"/>
    <mergeCell ref="A13:D13"/>
    <mergeCell ref="E13:L13"/>
    <mergeCell ref="A14:D14"/>
    <mergeCell ref="E14:L14"/>
    <mergeCell ref="M14:Q15"/>
    <mergeCell ref="R14:AD15"/>
    <mergeCell ref="A15:D15"/>
  </mergeCells>
  <phoneticPr fontId="4"/>
  <conditionalFormatting sqref="B75:AE80">
    <cfRule type="expression" dxfId="3" priority="4">
      <formula>$G$18="給与所得のみ"</formula>
    </cfRule>
  </conditionalFormatting>
  <conditionalFormatting sqref="V21:AC21">
    <cfRule type="expression" dxfId="2" priority="3">
      <formula>$G$21&lt;&gt;"独立生計者"</formula>
    </cfRule>
  </conditionalFormatting>
  <conditionalFormatting sqref="B121:AE123 B127:AE128 B137:AE138 B132:AE133">
    <cfRule type="expression" dxfId="1" priority="2">
      <formula>OR($G$18&lt;&gt;"給与所得のみ",$G$21&lt;&gt;"独立生計者")</formula>
    </cfRule>
  </conditionalFormatting>
  <conditionalFormatting sqref="Q139:AE139">
    <cfRule type="expression" dxfId="0" priority="1">
      <formula>OR($G$18&lt;&gt;"給与所得のみ",$G$21&lt;&gt;"独立生計者")</formula>
    </cfRule>
  </conditionalFormatting>
  <dataValidations count="8">
    <dataValidation imeMode="halfAlpha" allowBlank="1" showInputMessage="1" showErrorMessage="1" sqref="H65:I65 W65:X65 B66:M66 Q66:AB66 B77:M77 Q77:AB77 Q80:AB80 B80:M80 B123:M123 Q123:AB123 Q128:AB128 B128:M128" xr:uid="{00000000-0002-0000-0100-000000000000}"/>
    <dataValidation imeMode="on" allowBlank="1" showInputMessage="1" showErrorMessage="1" sqref="E15:L15 R14:AD15 B32:AE32" xr:uid="{00000000-0002-0000-0100-000001000000}"/>
    <dataValidation imeMode="halfKatakana" allowBlank="1" showInputMessage="1" showErrorMessage="1" sqref="E14:L14" xr:uid="{00000000-0002-0000-0100-000002000000}"/>
    <dataValidation imeMode="off" allowBlank="1" showInputMessage="1" showErrorMessage="1" sqref="E13:L13" xr:uid="{00000000-0002-0000-0100-000003000000}"/>
    <dataValidation type="textLength" operator="equal" allowBlank="1" showInputMessage="1" showErrorMessage="1" sqref="W4:AB5 V3:V5 V6:AB6" xr:uid="{00000000-0002-0000-0100-000004000000}">
      <formula1>13</formula1>
    </dataValidation>
    <dataValidation type="list" allowBlank="1" showInputMessage="1" showErrorMessage="1" sqref="V21:AC21" xr:uid="{00000000-0002-0000-0100-000005000000}">
      <formula1>"有,無"</formula1>
    </dataValidation>
    <dataValidation type="list" allowBlank="1" showInputMessage="1" showErrorMessage="1" sqref="G21:N21" xr:uid="{00000000-0002-0000-0100-000006000000}">
      <formula1>"父母双方,父母のいずれか, 父母以外, 独立生計者"</formula1>
    </dataValidation>
    <dataValidation type="list" allowBlank="1" showInputMessage="1" showErrorMessage="1" sqref="G18:N18" xr:uid="{00000000-0002-0000-0100-000007000000}">
      <formula1>"給与所得のみ,給与所得以外の所得を含む"</formula1>
    </dataValidation>
  </dataValidations>
  <printOptions horizontalCentered="1"/>
  <pageMargins left="0.74803149606299213" right="0.43307086614173229" top="0.32" bottom="0.2" header="0.11811023622047245" footer="0.2"/>
  <pageSetup paperSize="9" scale="85" orientation="portrait" horizontalDpi="300" verticalDpi="300" r:id="rId1"/>
  <headerFooter alignWithMargins="0"/>
  <rowBreaks count="2" manualBreakCount="2">
    <brk id="55" max="31" man="1"/>
    <brk id="111" max="3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様式R-４ (家計急変に関する申告書) </vt:lpstr>
      <vt:lpstr>様式R-４ (家計急変に関する申告書)  (記入例)</vt:lpstr>
      <vt:lpstr>'様式R-４ (家計急変に関する申告書) '!Print_Area</vt:lpstr>
      <vt:lpstr>'様式R-４ (家計急変に関する申告書)  (記入例)'!Print_Area</vt:lpstr>
    </vt:vector>
  </TitlesOfParts>
  <Company>独立行政法人日本学生支援機構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2020年度独立生計者収入・支出確認書(様式R-2)</dc:title>
  <dc:creator>JASSO</dc:creator>
  <cp:lastModifiedBy>氏原　香菜</cp:lastModifiedBy>
  <cp:lastPrinted>2022-03-25T05:57:48Z</cp:lastPrinted>
  <dcterms:created xsi:type="dcterms:W3CDTF">2015-01-13T08:29:40Z</dcterms:created>
  <dcterms:modified xsi:type="dcterms:W3CDTF">2022-03-25T06:02:20Z</dcterms:modified>
</cp:coreProperties>
</file>